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4400" windowHeight="11610" activeTab="0"/>
  </bookViews>
  <sheets>
    <sheet name="表11" sheetId="1" r:id="rId1"/>
  </sheets>
  <definedNames>
    <definedName name="_xlnm.Print_Area" localSheetId="0">'表11'!$A$1:$E$39</definedName>
  </definedNames>
  <calcPr fullCalcOnLoad="1"/>
</workbook>
</file>

<file path=xl/sharedStrings.xml><?xml version="1.0" encoding="utf-8"?>
<sst xmlns="http://schemas.openxmlformats.org/spreadsheetml/2006/main" count="50" uniqueCount="50">
  <si>
    <t>Grand Total</t>
  </si>
  <si>
    <t>Unit: ha</t>
  </si>
  <si>
    <t>Reforestation</t>
  </si>
  <si>
    <t xml:space="preserve"> Reforestation</t>
  </si>
  <si>
    <t>Particular Plan</t>
  </si>
  <si>
    <t>(2006)</t>
  </si>
  <si>
    <t>(2010)</t>
  </si>
  <si>
    <t>(2011)</t>
  </si>
  <si>
    <t>(2012)</t>
  </si>
  <si>
    <t>(2013)</t>
  </si>
  <si>
    <t>(2014)</t>
  </si>
  <si>
    <t>(2015)</t>
  </si>
  <si>
    <t>(2016)</t>
  </si>
  <si>
    <r>
      <t>36</t>
    </r>
    <r>
      <rPr>
        <sz val="8"/>
        <rFont val="標楷體"/>
        <family val="4"/>
      </rPr>
      <t>　造　　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</si>
  <si>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>　造林面積</t>
    </r>
  </si>
  <si>
    <r>
      <rPr>
        <sz val="9"/>
        <rFont val="標楷體"/>
        <family val="4"/>
      </rPr>
      <t>單位：公頃</t>
    </r>
  </si>
  <si>
    <r>
      <rPr>
        <sz val="11"/>
        <rFont val="標楷體"/>
        <family val="4"/>
      </rPr>
      <t>總　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　　計</t>
    </r>
  </si>
  <si>
    <r>
      <rPr>
        <sz val="11"/>
        <rFont val="標楷體"/>
        <family val="4"/>
      </rPr>
      <t>一　般　造　林</t>
    </r>
  </si>
  <si>
    <r>
      <rPr>
        <sz val="11"/>
        <rFont val="標楷體"/>
        <family val="4"/>
      </rPr>
      <t>相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畫</t>
    </r>
  </si>
  <si>
    <r>
      <t xml:space="preserve">  </t>
    </r>
    <r>
      <rPr>
        <sz val="10"/>
        <rFont val="標楷體"/>
        <family val="4"/>
      </rPr>
      <t>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國</t>
    </r>
    <r>
      <rPr>
        <sz val="10"/>
        <rFont val="Times New Roman"/>
        <family val="1"/>
      </rPr>
      <t xml:space="preserve">      95      </t>
    </r>
    <r>
      <rPr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</si>
  <si>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99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</si>
  <si>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100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</si>
  <si>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101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</si>
  <si>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102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</si>
  <si>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103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</si>
  <si>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104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</si>
  <si>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105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</si>
  <si>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臺灣地區</t>
    </r>
    <r>
      <rPr>
        <b/>
        <sz val="9"/>
        <rFont val="Times New Roman"/>
        <family val="1"/>
      </rPr>
      <t>(Taiwan Region)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</si>
  <si>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</t>
    </r>
    <r>
      <rPr>
        <b/>
        <sz val="10"/>
        <rFont val="Times New Roman"/>
        <family val="1"/>
      </rPr>
      <t>)</t>
    </r>
  </si>
  <si>
    <t xml:space="preserve">          造林生產組提供。</t>
  </si>
  <si>
    <t>資料來源：一般造林資料根據本局林區管理處、直轄市政府、縣市政府及有關機關造送之資料彙編；相關造林計畫資料係由本局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</si>
  <si>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106      </t>
    </r>
    <r>
      <rPr>
        <b/>
        <sz val="10"/>
        <rFont val="標楷體"/>
        <family val="4"/>
      </rPr>
      <t>年</t>
    </r>
  </si>
  <si>
    <t>(2017)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</si>
  <si>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107      年</t>
    </r>
  </si>
  <si>
    <t>(2018)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</si>
  <si>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108      </t>
    </r>
    <r>
      <rPr>
        <b/>
        <sz val="10"/>
        <rFont val="標楷體"/>
        <family val="4"/>
      </rPr>
      <t>年</t>
    </r>
  </si>
  <si>
    <t>(2019)</t>
  </si>
  <si>
    <t>Year</t>
  </si>
  <si>
    <t>附　　註：相關造林計畫：98年至101年皆含平地造林、98年至108年皆含獎勵輔導造林外，97年起各年另含其他之造林計畫</t>
  </si>
  <si>
    <t>　　      依序為：97年綠海計畫，100年至108年營造複層林及其他造林 (含社區植樹綠美化、公有地造林綠化、國有林</t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</si>
  <si>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別</t>
    </r>
  </si>
  <si>
    <t xml:space="preserve">          植生工程及各機關、團體、個人造林)，102年至108年休耕農地轉作造林，108年其他造林面積含生態造林。</t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</si>
  <si>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Particular Plan Reforestation : Plain Afforestation from 2009 to 2012, Slope Land Afforestation from 2009 to 2019 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 xml:space="preserve">From 2008 to </t>
    </r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</si>
  <si>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General data of reforestation based on the statistical reports submitted by the forest district offices of F.B., </t>
    </r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</si>
  <si>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 xml:space="preserve">       based on the Reforestation and Production Division of F.B..</t>
    </r>
  </si>
  <si>
    <r>
      <t xml:space="preserve">            2019,and Fallow Land Afforestation from 2013 to 2019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 xml:space="preserve">ecologiccal afforestation in 2019.  </t>
    </r>
  </si>
  <si>
    <t xml:space="preserve">              (including community, public land, national forest plantengineering, agency, group,  and individual afforestation) from 2011 to </t>
  </si>
  <si>
    <t xml:space="preserve">            2019,other reforestation plans are also included : Green the World Program in 2008, Multi-Storied Stand &amp; other afforestation   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</si>
  <si>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 xml:space="preserve">       the local governments and the concerned forestry agencies individually; the data of particular plan reforestation</t>
    </r>
  </si>
  <si>
    <t>Table 11     Total Reforestation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</si>
</sst>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  <numFmt numFmtId="221" formatCode="#\ ##0.00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細明體"/>
      <family val="3"/>
    </font>
    <font>
      <sz val="10"/>
      <name val="標楷體"/>
      <family val="4"/>
    </font>
    <font>
      <sz val="9.5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b/>
      <sz val="9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 quotePrefix="1">
      <alignment horizontal="distributed" vertical="center"/>
      <protection locked="0"/>
    </xf>
    <xf numFmtId="212" fontId="12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horizontal="justify" vertical="center" wrapText="1"/>
      <protection locked="0"/>
    </xf>
    <xf numFmtId="212" fontId="12" fillId="0" borderId="0" xfId="0" applyNumberFormat="1" applyFont="1" applyFill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 quotePrefix="1">
      <alignment horizontal="distributed" vertical="center"/>
      <protection locked="0"/>
    </xf>
    <xf numFmtId="212" fontId="18" fillId="0" borderId="0" xfId="0" applyNumberFormat="1" applyFont="1" applyFill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 vertical="center"/>
      <protection locked="0"/>
    </xf>
    <xf numFmtId="221" fontId="18" fillId="0" borderId="13" xfId="0" applyNumberFormat="1" applyFont="1" applyFill="1" applyBorder="1" applyAlignment="1" applyProtection="1">
      <alignment horizontal="right" vertical="center" wrapText="1"/>
      <protection/>
    </xf>
    <xf numFmtId="212" fontId="18" fillId="0" borderId="0" xfId="0" applyNumberFormat="1" applyFont="1" applyFill="1" applyAlignment="1" applyProtection="1">
      <alignment horizontal="right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 quotePrefix="1">
      <alignment horizontal="distributed" vertical="center"/>
      <protection locked="0"/>
    </xf>
    <xf numFmtId="221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212" fontId="18" fillId="0" borderId="0" xfId="0" applyNumberFormat="1" applyFont="1" applyFill="1" applyBorder="1" applyAlignment="1" applyProtection="1">
      <alignment horizontal="right" vertical="center" wrapText="1"/>
      <protection/>
    </xf>
    <xf numFmtId="212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 quotePrefix="1">
      <alignment horizontal="left" vertical="center" wrapText="1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justify" vertical="center" wrapText="1"/>
      <protection locked="0"/>
    </xf>
    <xf numFmtId="0" fontId="18" fillId="0" borderId="12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0" fontId="12" fillId="0" borderId="12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0" borderId="12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175" zoomScaleSheetLayoutView="175" workbookViewId="0" topLeftCell="A21">
      <selection activeCell="A34" sqref="A34"/>
    </sheetView>
  </sheetViews>
  <sheetFormatPr defaultColWidth="9.00390625" defaultRowHeight="16.5"/>
  <cols>
    <col min="1" max="1" width="18.00390625" style="35" customWidth="1"/>
    <col min="2" max="2" width="8.25390625" style="36" customWidth="1"/>
    <col min="3" max="5" width="18.00390625" style="35" customWidth="1"/>
    <col min="6" max="6" width="9.125" style="35" customWidth="1"/>
    <col min="7" max="16384" width="9.00390625" style="35" customWidth="1"/>
  </cols>
  <sheetData>
    <row r="1" spans="1:2" s="1" customFormat="1" ht="10.5" customHeight="1">
      <c r="A1" s="1" t="s">
        <v>13</v>
      </c>
      <c r="B1" s="2"/>
    </row>
    <row r="2" s="1" customFormat="1" ht="4.5" customHeight="1">
      <c r="B2" s="2"/>
    </row>
    <row r="3" spans="1:5" s="4" customFormat="1" ht="24.75" customHeight="1">
      <c r="A3" s="46" t="s">
        <v>14</v>
      </c>
      <c r="B3" s="46"/>
      <c r="C3" s="46"/>
      <c r="D3" s="46"/>
      <c r="E3" s="46"/>
    </row>
    <row r="4" spans="1:5" s="4" customFormat="1" ht="5.25" customHeight="1">
      <c r="A4" s="3"/>
      <c r="B4" s="3"/>
      <c r="C4" s="3"/>
      <c r="D4" s="3"/>
      <c r="E4" s="3"/>
    </row>
    <row r="5" spans="1:5" s="4" customFormat="1" ht="24.75" customHeight="1">
      <c r="A5" s="47" t="s">
        <v>49</v>
      </c>
      <c r="B5" s="47"/>
      <c r="C5" s="47"/>
      <c r="D5" s="47"/>
      <c r="E5" s="47"/>
    </row>
    <row r="6" spans="1:5" s="4" customFormat="1" ht="7.5" customHeight="1">
      <c r="A6" s="5"/>
      <c r="B6" s="5"/>
      <c r="C6" s="5"/>
      <c r="D6" s="5"/>
      <c r="E6" s="5"/>
    </row>
    <row r="7" spans="1:5" s="4" customFormat="1" ht="12" customHeight="1">
      <c r="A7" s="6" t="s">
        <v>15</v>
      </c>
      <c r="E7" s="7" t="s">
        <v>1</v>
      </c>
    </row>
    <row r="8" spans="1:5" s="4" customFormat="1" ht="1.5" customHeight="1">
      <c r="A8" s="6"/>
      <c r="E8" s="7"/>
    </row>
    <row r="9" spans="1:5" s="4" customFormat="1" ht="18.75" customHeight="1">
      <c r="A9" s="50" t="s">
        <v>40</v>
      </c>
      <c r="B9" s="51"/>
      <c r="C9" s="9" t="s">
        <v>16</v>
      </c>
      <c r="D9" s="9" t="s">
        <v>17</v>
      </c>
      <c r="E9" s="10" t="s">
        <v>18</v>
      </c>
    </row>
    <row r="10" spans="1:5" s="4" customFormat="1" ht="15" customHeight="1">
      <c r="A10" s="48"/>
      <c r="B10" s="49"/>
      <c r="C10" s="11"/>
      <c r="D10" s="11"/>
      <c r="E10" s="12" t="s">
        <v>4</v>
      </c>
    </row>
    <row r="11" spans="1:5" s="4" customFormat="1" ht="15" customHeight="1">
      <c r="A11" s="52" t="s">
        <v>37</v>
      </c>
      <c r="B11" s="53"/>
      <c r="C11" s="13" t="s">
        <v>0</v>
      </c>
      <c r="D11" s="13" t="s">
        <v>2</v>
      </c>
      <c r="E11" s="14" t="s">
        <v>3</v>
      </c>
    </row>
    <row r="12" spans="1:5" s="4" customFormat="1" ht="3.75" customHeight="1">
      <c r="A12" s="15"/>
      <c r="B12" s="8"/>
      <c r="C12" s="15"/>
      <c r="D12" s="15"/>
      <c r="E12" s="15"/>
    </row>
    <row r="13" spans="1:5" s="4" customFormat="1" ht="30" customHeight="1" hidden="1">
      <c r="A13" s="54" t="s">
        <v>27</v>
      </c>
      <c r="B13" s="55"/>
      <c r="C13" s="16"/>
      <c r="E13" s="17"/>
    </row>
    <row r="14" spans="1:5" s="4" customFormat="1" ht="33" customHeight="1" hidden="1">
      <c r="A14" s="18" t="s">
        <v>19</v>
      </c>
      <c r="B14" s="19" t="s">
        <v>5</v>
      </c>
      <c r="C14" s="20">
        <f>SUM(D14:E14)</f>
        <v>408.76</v>
      </c>
      <c r="D14" s="20">
        <v>289.52</v>
      </c>
      <c r="E14" s="20">
        <v>119.24</v>
      </c>
    </row>
    <row r="15" spans="1:5" s="4" customFormat="1" ht="4.5" customHeight="1">
      <c r="A15" s="44"/>
      <c r="B15" s="45"/>
      <c r="C15" s="21"/>
      <c r="D15" s="21"/>
      <c r="E15" s="21"/>
    </row>
    <row r="16" spans="1:5" s="4" customFormat="1" ht="30" customHeight="1">
      <c r="A16" s="42" t="s">
        <v>28</v>
      </c>
      <c r="B16" s="43"/>
      <c r="C16" s="22"/>
      <c r="D16" s="22"/>
      <c r="E16" s="22"/>
    </row>
    <row r="17" spans="1:5" s="26" customFormat="1" ht="36.75" customHeight="1">
      <c r="A17" s="23" t="s">
        <v>20</v>
      </c>
      <c r="B17" s="24" t="s">
        <v>6</v>
      </c>
      <c r="C17" s="25">
        <f aca="true" t="shared" si="0" ref="C17:C23">SUM(D17:E17)</f>
        <v>2943.56</v>
      </c>
      <c r="D17" s="25">
        <v>862.61</v>
      </c>
      <c r="E17" s="25">
        <v>2080.95</v>
      </c>
    </row>
    <row r="18" spans="1:5" s="26" customFormat="1" ht="36.75" customHeight="1">
      <c r="A18" s="23" t="s">
        <v>21</v>
      </c>
      <c r="B18" s="24" t="s">
        <v>7</v>
      </c>
      <c r="C18" s="25">
        <f t="shared" si="0"/>
        <v>7097.91</v>
      </c>
      <c r="D18" s="25">
        <v>1791.27</v>
      </c>
      <c r="E18" s="25">
        <v>5306.64</v>
      </c>
    </row>
    <row r="19" spans="1:5" s="26" customFormat="1" ht="36.75" customHeight="1">
      <c r="A19" s="23" t="s">
        <v>22</v>
      </c>
      <c r="B19" s="24" t="s">
        <v>8</v>
      </c>
      <c r="C19" s="25">
        <f t="shared" si="0"/>
        <v>4964.72</v>
      </c>
      <c r="D19" s="25">
        <v>1636.49</v>
      </c>
      <c r="E19" s="25">
        <v>3328.23</v>
      </c>
    </row>
    <row r="20" spans="1:5" s="26" customFormat="1" ht="36.75" customHeight="1">
      <c r="A20" s="23" t="s">
        <v>23</v>
      </c>
      <c r="B20" s="24" t="s">
        <v>9</v>
      </c>
      <c r="C20" s="25">
        <f t="shared" si="0"/>
        <v>2634.49</v>
      </c>
      <c r="D20" s="25">
        <v>855.37</v>
      </c>
      <c r="E20" s="25">
        <v>1779.12</v>
      </c>
    </row>
    <row r="21" spans="1:5" s="26" customFormat="1" ht="36.75" customHeight="1">
      <c r="A21" s="23" t="s">
        <v>24</v>
      </c>
      <c r="B21" s="24" t="s">
        <v>10</v>
      </c>
      <c r="C21" s="25">
        <f t="shared" si="0"/>
        <v>2207.57</v>
      </c>
      <c r="D21" s="25">
        <v>811.33</v>
      </c>
      <c r="E21" s="25">
        <v>1396.24</v>
      </c>
    </row>
    <row r="22" spans="1:5" s="26" customFormat="1" ht="36.75" customHeight="1">
      <c r="A22" s="23" t="s">
        <v>25</v>
      </c>
      <c r="B22" s="24" t="s">
        <v>11</v>
      </c>
      <c r="C22" s="25">
        <f t="shared" si="0"/>
        <v>2379.2137000000002</v>
      </c>
      <c r="D22" s="25">
        <v>692.11</v>
      </c>
      <c r="E22" s="25">
        <v>1687.1037000000001</v>
      </c>
    </row>
    <row r="23" spans="1:5" s="26" customFormat="1" ht="36.75" customHeight="1">
      <c r="A23" s="23" t="s">
        <v>26</v>
      </c>
      <c r="B23" s="24" t="s">
        <v>12</v>
      </c>
      <c r="C23" s="27">
        <f t="shared" si="0"/>
        <v>2309.81</v>
      </c>
      <c r="D23" s="37">
        <v>567.7</v>
      </c>
      <c r="E23" s="37">
        <v>1742.11</v>
      </c>
    </row>
    <row r="24" spans="1:5" s="26" customFormat="1" ht="36.75" customHeight="1">
      <c r="A24" s="23" t="s">
        <v>31</v>
      </c>
      <c r="B24" s="24" t="s">
        <v>32</v>
      </c>
      <c r="C24" s="25">
        <f>D24+E24</f>
        <v>1346.62</v>
      </c>
      <c r="D24" s="25">
        <v>317.84</v>
      </c>
      <c r="E24" s="25">
        <v>1028.78</v>
      </c>
    </row>
    <row r="25" spans="1:5" s="26" customFormat="1" ht="36.75" customHeight="1">
      <c r="A25" s="23" t="s">
        <v>33</v>
      </c>
      <c r="B25" s="24" t="s">
        <v>34</v>
      </c>
      <c r="C25" s="25">
        <f>D25+E25</f>
        <v>1315.64</v>
      </c>
      <c r="D25" s="28">
        <v>274.75</v>
      </c>
      <c r="E25" s="28">
        <v>1040.89</v>
      </c>
    </row>
    <row r="26" spans="1:5" s="26" customFormat="1" ht="36.75" customHeight="1">
      <c r="A26" s="23" t="s">
        <v>35</v>
      </c>
      <c r="B26" s="24" t="s">
        <v>36</v>
      </c>
      <c r="C26" s="25">
        <f>SUM(D26:E26)</f>
        <v>1302.8</v>
      </c>
      <c r="D26" s="28">
        <v>212.53</v>
      </c>
      <c r="E26" s="28">
        <v>1090.27</v>
      </c>
    </row>
    <row r="27" spans="1:5" s="26" customFormat="1" ht="9.75" customHeight="1">
      <c r="A27" s="29"/>
      <c r="B27" s="30"/>
      <c r="C27" s="31"/>
      <c r="D27" s="38"/>
      <c r="E27" s="38"/>
    </row>
    <row r="28" spans="1:2" s="33" customFormat="1" ht="10.5" customHeight="1">
      <c r="A28" s="32" t="s">
        <v>30</v>
      </c>
      <c r="B28" s="32"/>
    </row>
    <row r="29" spans="1:2" s="33" customFormat="1" ht="10.5" customHeight="1">
      <c r="A29" s="32" t="s">
        <v>29</v>
      </c>
      <c r="B29" s="32"/>
    </row>
    <row r="30" spans="1:3" s="33" customFormat="1" ht="11.25" customHeight="1">
      <c r="A30" s="32" t="s">
        <v>38</v>
      </c>
      <c r="B30" s="32"/>
      <c r="C30" s="32"/>
    </row>
    <row r="31" spans="1:3" s="33" customFormat="1" ht="11.25" customHeight="1">
      <c r="A31" s="32" t="s">
        <v>39</v>
      </c>
      <c r="B31" s="32"/>
      <c r="C31" s="32"/>
    </row>
    <row r="32" spans="1:3" s="33" customFormat="1" ht="10.5" customHeight="1">
      <c r="A32" s="32" t="s">
        <v>41</v>
      </c>
      <c r="B32" s="32"/>
      <c r="C32" s="32"/>
    </row>
    <row r="33" spans="1:3" s="1" customFormat="1" ht="11.25" customHeight="1">
      <c r="A33" s="34" t="s">
        <v>43</v>
      </c>
      <c r="B33" s="34"/>
      <c r="C33" s="34"/>
    </row>
    <row r="34" spans="1:3" s="1" customFormat="1" ht="11.25" customHeight="1">
      <c r="A34" s="34" t="s">
        <v>48</v>
      </c>
      <c r="B34" s="34"/>
      <c r="C34" s="34"/>
    </row>
    <row r="35" spans="1:3" s="1" customFormat="1" ht="11.25" customHeight="1">
      <c r="A35" s="34" t="s">
        <v>44</v>
      </c>
      <c r="B35" s="34"/>
      <c r="C35" s="34"/>
    </row>
    <row r="36" spans="1:3" s="1" customFormat="1" ht="11.25" customHeight="1">
      <c r="A36" s="34" t="s">
        <v>42</v>
      </c>
      <c r="B36" s="34"/>
      <c r="C36" s="34"/>
    </row>
    <row r="37" spans="1:3" s="1" customFormat="1" ht="11.25" customHeight="1">
      <c r="A37" s="34" t="s">
        <v>47</v>
      </c>
      <c r="B37" s="34"/>
      <c r="C37" s="34"/>
    </row>
    <row r="38" spans="1:3" s="1" customFormat="1" ht="11.25">
      <c r="A38" s="34" t="s">
        <v>46</v>
      </c>
      <c r="B38" s="34"/>
      <c r="C38" s="34"/>
    </row>
    <row r="39" spans="1:5" ht="12" customHeight="1">
      <c r="A39" s="39" t="s">
        <v>45</v>
      </c>
      <c r="B39" s="39"/>
      <c r="C39" s="39"/>
      <c r="D39" s="39"/>
      <c r="E39" s="39"/>
    </row>
    <row r="40" spans="1:5" ht="11.25" customHeight="1">
      <c r="A40" s="40"/>
      <c r="B40" s="41"/>
      <c r="C40" s="41"/>
      <c r="D40" s="41"/>
      <c r="E40" s="41"/>
    </row>
  </sheetData>
  <sheetProtection/>
  <mergeCells count="10">
    <mergeCell ref="A39:E39"/>
    <mergeCell ref="A40:E40"/>
    <mergeCell ref="A16:B16"/>
    <mergeCell ref="A15:B15"/>
    <mergeCell ref="A3:E3"/>
    <mergeCell ref="A5:E5"/>
    <mergeCell ref="A10:B10"/>
    <mergeCell ref="A9:B9"/>
    <mergeCell ref="A11:B11"/>
    <mergeCell ref="A13:B13"/>
  </mergeCells>
  <printOptions horizontalCentered="1"/>
  <pageMargins left="1.0236220472440944" right="1.0236220472440944" top="0.984251968503937" bottom="1.7716535433070866" header="0" footer="0"/>
  <pageSetup horizontalDpi="600" verticalDpi="6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林芳如</cp:lastModifiedBy>
  <cp:lastPrinted>2020-07-16T06:02:59Z</cp:lastPrinted>
  <dcterms:created xsi:type="dcterms:W3CDTF">1997-01-14T01:50:29Z</dcterms:created>
  <dcterms:modified xsi:type="dcterms:W3CDTF">2020-07-16T06:03:06Z</dcterms:modified>
  <cp:category/>
  <cp:version/>
  <cp:contentType/>
  <cp:contentStatus/>
</cp:coreProperties>
</file>