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4400" windowHeight="11610" activeTab="0"/>
  </bookViews>
  <sheets>
    <sheet name="表14" sheetId="1" r:id="rId1"/>
  </sheets>
  <definedNames>
    <definedName name="_xlnm.Print_Area" localSheetId="0">'表14'!$A$1:$O$44</definedName>
  </definedNames>
  <calcPr fullCalcOnLoad="1"/>
</workbook>
</file>

<file path=xl/sharedStrings.xml><?xml version="1.0" encoding="utf-8"?>
<sst xmlns="http://schemas.openxmlformats.org/spreadsheetml/2006/main" count="129" uniqueCount="103">
  <si>
    <t>Unit: ha</t>
  </si>
  <si>
    <t>(2006)</t>
  </si>
  <si>
    <t>Grand</t>
  </si>
  <si>
    <t>Total</t>
  </si>
  <si>
    <t>Chamaecyparis</t>
  </si>
  <si>
    <t>taiwanensis</t>
  </si>
  <si>
    <t>formosensis</t>
  </si>
  <si>
    <t>Cunninghamia</t>
  </si>
  <si>
    <t>lanceolata</t>
  </si>
  <si>
    <t>konishii</t>
  </si>
  <si>
    <t>Swietenia</t>
  </si>
  <si>
    <t>mahagoni</t>
  </si>
  <si>
    <t>Casuarina</t>
  </si>
  <si>
    <t>equisetifolia</t>
  </si>
  <si>
    <t>Zelkova</t>
  </si>
  <si>
    <t>serrata</t>
  </si>
  <si>
    <t>Paulownia</t>
  </si>
  <si>
    <t>fortunei</t>
  </si>
  <si>
    <t>Fraxinus</t>
  </si>
  <si>
    <t>griffithii</t>
  </si>
  <si>
    <t>Cryptomeria</t>
  </si>
  <si>
    <t>japonica</t>
  </si>
  <si>
    <t>Taiwania</t>
  </si>
  <si>
    <t>cryptomerioides</t>
  </si>
  <si>
    <t>Calocedrus</t>
  </si>
  <si>
    <t>formosana</t>
  </si>
  <si>
    <t>Pinus</t>
  </si>
  <si>
    <t>elliottii</t>
  </si>
  <si>
    <t>Other</t>
  </si>
  <si>
    <t>Conifers</t>
  </si>
  <si>
    <t>Acacia</t>
  </si>
  <si>
    <t>confusa</t>
  </si>
  <si>
    <t>Cinnamomum</t>
  </si>
  <si>
    <t>camphora</t>
  </si>
  <si>
    <t>Liquidambar</t>
  </si>
  <si>
    <t>Aleurites</t>
  </si>
  <si>
    <t>montana</t>
  </si>
  <si>
    <t>Hardwoods</t>
  </si>
  <si>
    <t>Plantation</t>
  </si>
  <si>
    <t>of Conifers</t>
  </si>
  <si>
    <t>Hardwoods Mixture</t>
  </si>
  <si>
    <t>By Tree Species</t>
  </si>
  <si>
    <t>Bamboo</t>
  </si>
  <si>
    <t>(2010)</t>
  </si>
  <si>
    <t>(2010)</t>
  </si>
  <si>
    <t>(2011)</t>
  </si>
  <si>
    <t>(2012)</t>
  </si>
  <si>
    <t>(2013)</t>
  </si>
  <si>
    <t>(2014)</t>
  </si>
  <si>
    <t>(2015)</t>
  </si>
  <si>
    <t>(2016)</t>
  </si>
  <si>
    <r>
      <rPr>
        <sz val="9"/>
        <rFont val="標楷體"/>
        <family val="4"/>
      </rPr>
      <t>單位：公頃</t>
    </r>
  </si>
  <si>
    <r>
      <rPr>
        <sz val="10"/>
        <rFont val="標楷體"/>
        <family val="4"/>
      </rPr>
      <t>扁　　　柏</t>
    </r>
  </si>
  <si>
    <r>
      <rPr>
        <sz val="10"/>
        <rFont val="標楷體"/>
        <family val="4"/>
      </rPr>
      <t>紅　　　檜</t>
    </r>
  </si>
  <si>
    <r>
      <rPr>
        <sz val="10"/>
        <rFont val="標楷體"/>
        <family val="4"/>
      </rPr>
      <t>柳　　　杉</t>
    </r>
  </si>
  <si>
    <r>
      <rPr>
        <sz val="10"/>
        <rFont val="標楷體"/>
        <family val="4"/>
      </rPr>
      <t>臺　灣　杉</t>
    </r>
  </si>
  <si>
    <r>
      <rPr>
        <sz val="10"/>
        <rFont val="標楷體"/>
        <family val="4"/>
      </rPr>
      <t>肖　　　楠</t>
    </r>
  </si>
  <si>
    <r>
      <rPr>
        <sz val="10"/>
        <rFont val="標楷體"/>
        <family val="4"/>
      </rPr>
      <t>二　葉　松</t>
    </r>
  </si>
  <si>
    <r>
      <rPr>
        <sz val="10"/>
        <rFont val="標楷體"/>
        <family val="4"/>
      </rPr>
      <t>濕　地　松</t>
    </r>
  </si>
  <si>
    <r>
      <rPr>
        <sz val="10"/>
        <rFont val="標楷體"/>
        <family val="4"/>
      </rPr>
      <t>其他針葉樹</t>
    </r>
  </si>
  <si>
    <r>
      <rPr>
        <sz val="10"/>
        <rFont val="標楷體"/>
        <family val="4"/>
      </rPr>
      <t>相　思　樹</t>
    </r>
  </si>
  <si>
    <r>
      <rPr>
        <sz val="10"/>
        <rFont val="標楷體"/>
        <family val="4"/>
      </rPr>
      <t>木　麻　黃</t>
    </r>
  </si>
  <si>
    <r>
      <rPr>
        <sz val="10"/>
        <rFont val="標楷體"/>
        <family val="4"/>
      </rPr>
      <t>櫸　　　木</t>
    </r>
  </si>
  <si>
    <r>
      <rPr>
        <sz val="10"/>
        <rFont val="標楷體"/>
        <family val="4"/>
      </rPr>
      <t>泡　　　桐</t>
    </r>
  </si>
  <si>
    <r>
      <rPr>
        <sz val="10"/>
        <rFont val="標楷體"/>
        <family val="4"/>
      </rPr>
      <t>光　臘　樹</t>
    </r>
  </si>
  <si>
    <r>
      <rPr>
        <sz val="10"/>
        <rFont val="標楷體"/>
        <family val="4"/>
      </rP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樹</t>
    </r>
  </si>
  <si>
    <r>
      <rPr>
        <b/>
        <sz val="9"/>
        <rFont val="標楷體"/>
        <family val="4"/>
      </rPr>
      <t>臺閩地區</t>
    </r>
    <r>
      <rPr>
        <b/>
        <sz val="9"/>
        <rFont val="Times New Roman"/>
        <family val="1"/>
      </rPr>
      <t>(</t>
    </r>
    <r>
      <rPr>
        <b/>
        <sz val="8"/>
        <rFont val="Times New Roman"/>
        <family val="1"/>
      </rPr>
      <t>Taiwan-Fuchien Region</t>
    </r>
    <r>
      <rPr>
        <b/>
        <sz val="9"/>
        <rFont val="Times New Roman"/>
        <family val="1"/>
      </rPr>
      <t>)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</si>
  <si>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99     </t>
    </r>
    <r>
      <rPr>
        <b/>
        <sz val="10"/>
        <rFont val="標楷體"/>
        <family val="4"/>
      </rPr>
      <t>年</t>
    </r>
  </si>
  <si>
    <r>
      <t>40</t>
    </r>
    <r>
      <rPr>
        <sz val="8"/>
        <rFont val="標楷體"/>
        <family val="4"/>
      </rPr>
      <t>　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</si>
  <si>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41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</si>
  <si>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　一般造林面積</t>
    </r>
  </si>
  <si>
    <r>
      <t>Table 14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>Reforestation</t>
    </r>
  </si>
  <si>
    <r>
      <rPr>
        <sz val="13"/>
        <rFont val="標楷體"/>
        <family val="4"/>
      </rPr>
      <t>按樹種分</t>
    </r>
  </si>
  <si>
    <r>
      <rPr>
        <sz val="10"/>
        <rFont val="標楷體"/>
        <family val="4"/>
      </rPr>
      <t>總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計</t>
    </r>
  </si>
  <si>
    <r>
      <rPr>
        <sz val="10"/>
        <rFont val="標楷體"/>
        <family val="4"/>
      </rPr>
      <t>杉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</si>
  <si>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香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杉</t>
    </r>
  </si>
  <si>
    <r>
      <rPr>
        <b/>
        <sz val="9"/>
        <rFont val="標楷體"/>
        <family val="4"/>
      </rPr>
      <t>臺灣地區</t>
    </r>
    <r>
      <rPr>
        <b/>
        <sz val="8"/>
        <rFont val="Times New Roman"/>
        <family val="1"/>
      </rPr>
      <t>(Taiwan Region</t>
    </r>
    <r>
      <rPr>
        <b/>
        <sz val="9"/>
        <rFont val="Times New Roman"/>
        <family val="1"/>
      </rPr>
      <t>)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</si>
  <si>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95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</si>
  <si>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100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</si>
  <si>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101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</si>
  <si>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102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</si>
  <si>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103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</si>
  <si>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104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</si>
  <si>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105    </t>
    </r>
    <r>
      <rPr>
        <b/>
        <sz val="10"/>
        <rFont val="標楷體"/>
        <family val="4"/>
      </rPr>
      <t>年</t>
    </r>
  </si>
  <si>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</si>
  <si>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樟　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　樹</t>
    </r>
  </si>
  <si>
    <r>
      <rPr>
        <sz val="10"/>
        <rFont val="標楷體"/>
        <family val="4"/>
      </rPr>
      <t>楓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香</t>
    </r>
  </si>
  <si>
    <r>
      <rPr>
        <sz val="10"/>
        <rFont val="標楷體"/>
        <family val="4"/>
      </rPr>
      <t>油　　　桐</t>
    </r>
  </si>
  <si>
    <r>
      <rPr>
        <sz val="10"/>
        <rFont val="標楷體"/>
        <family val="4"/>
      </rPr>
      <t>造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針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混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林</t>
    </r>
  </si>
  <si>
    <r>
      <rPr>
        <sz val="10"/>
        <rFont val="標楷體"/>
        <family val="4"/>
      </rPr>
      <t>竹　　　類</t>
    </r>
  </si>
  <si>
    <r>
      <rPr>
        <b/>
        <sz val="9"/>
        <rFont val="標楷體"/>
        <family val="4"/>
      </rPr>
      <t>臺閩地區</t>
    </r>
    <r>
      <rPr>
        <b/>
        <sz val="9"/>
        <rFont val="Times New Roman"/>
        <family val="1"/>
      </rPr>
      <t>(</t>
    </r>
    <r>
      <rPr>
        <b/>
        <sz val="8"/>
        <rFont val="Times New Roman"/>
        <family val="1"/>
      </rPr>
      <t>Taiwan-Fuchien Region</t>
    </r>
    <r>
      <rPr>
        <b/>
        <sz val="9"/>
        <rFont val="Times New Roman"/>
        <family val="1"/>
      </rPr>
      <t>)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</si>
  <si>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99     </t>
    </r>
    <r>
      <rPr>
        <b/>
        <sz val="10"/>
        <rFont val="標楷體"/>
        <family val="4"/>
      </rPr>
      <t>年</t>
    </r>
  </si>
  <si>
    <t>(2017)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</si>
  <si>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106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</si>
  <si>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106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</si>
  <si>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107     年</t>
    </r>
  </si>
  <si>
    <t>(2018)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</si>
  <si>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107    年</t>
    </r>
  </si>
  <si>
    <t>(2018)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</si>
  <si>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108     </t>
    </r>
    <r>
      <rPr>
        <b/>
        <sz val="10"/>
        <rFont val="標楷體"/>
        <family val="4"/>
      </rPr>
      <t>年</t>
    </r>
  </si>
  <si>
    <t>(2019)</t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</si>
  <si>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</si>
  <si>
    <t>Year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</si>
</sst>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  <numFmt numFmtId="221" formatCode="_-* ##\ ###\ ##0.00_-;\-* #.0\ ###\ ##0_-;_-* &quot;-&quot;_-;_-@_-"/>
    <numFmt numFmtId="222" formatCode="_-* #\ ###\ ##0.00_-;\-* #.\ ###\ ##0_-;_-* &quot;-&quot;_-;_-@_-"/>
    <numFmt numFmtId="223" formatCode="_-* ##\ ###\ ##0.00_-;\-* ##.\ ###\ ##0_-;_-* &quot;-&quot;_-;_-@_-"/>
    <numFmt numFmtId="224" formatCode="_-* ###\ ###\ ##0.00_-;\-* ###.\ ###\ ##0_-;_-* &quot;-&quot;_-;_-@_-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16"/>
      <name val="Times New Roman"/>
      <family val="1"/>
    </font>
    <font>
      <sz val="14"/>
      <name val="標楷體"/>
      <family val="4"/>
    </font>
    <font>
      <sz val="8.5"/>
      <name val="Times New Roman"/>
      <family val="1"/>
    </font>
    <font>
      <i/>
      <sz val="8.5"/>
      <name val="Times New Roman"/>
      <family val="1"/>
    </font>
    <font>
      <sz val="8"/>
      <name val="細明體"/>
      <family val="3"/>
    </font>
    <font>
      <sz val="12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9"/>
      <name val="標楷體"/>
      <family val="4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justify" vertical="center" wrapText="1"/>
      <protection locked="0"/>
    </xf>
    <xf numFmtId="0" fontId="24" fillId="0" borderId="11" xfId="0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 quotePrefix="1">
      <alignment horizontal="distributed" vertical="center"/>
      <protection locked="0"/>
    </xf>
    <xf numFmtId="213" fontId="21" fillId="0" borderId="0" xfId="0" applyNumberFormat="1" applyFont="1" applyFill="1" applyAlignment="1" applyProtection="1">
      <alignment horizontal="right" vertical="center" wrapText="1"/>
      <protection locked="0"/>
    </xf>
    <xf numFmtId="213" fontId="9" fillId="0" borderId="0" xfId="0" applyNumberFormat="1" applyFont="1" applyFill="1" applyAlignment="1" applyProtection="1">
      <alignment horizontal="right" vertical="center" wrapText="1"/>
      <protection locked="0"/>
    </xf>
    <xf numFmtId="0" fontId="25" fillId="0" borderId="0" xfId="0" applyFont="1" applyFill="1" applyBorder="1" applyAlignment="1" applyProtection="1">
      <alignment horizontal="justify" vertical="center" wrapText="1"/>
      <protection locked="0"/>
    </xf>
    <xf numFmtId="0" fontId="25" fillId="0" borderId="13" xfId="0" applyFont="1" applyFill="1" applyBorder="1" applyAlignment="1" applyProtection="1">
      <alignment horizontal="justify" vertical="center" wrapText="1"/>
      <protection locked="0"/>
    </xf>
    <xf numFmtId="0" fontId="21" fillId="0" borderId="0" xfId="0" applyFont="1" applyFill="1" applyBorder="1" applyAlignment="1" applyProtection="1">
      <alignment horizontal="distributed" vertical="center" wrapText="1"/>
      <protection locked="0"/>
    </xf>
    <xf numFmtId="0" fontId="24" fillId="0" borderId="13" xfId="0" applyFont="1" applyFill="1" applyBorder="1" applyAlignment="1" applyProtection="1">
      <alignment horizontal="distributed" vertical="center"/>
      <protection locked="0"/>
    </xf>
    <xf numFmtId="213" fontId="21" fillId="0" borderId="0" xfId="0" applyNumberFormat="1" applyFont="1" applyFill="1" applyAlignment="1" applyProtection="1">
      <alignment horizontal="right" vertical="center" wrapText="1"/>
      <protection/>
    </xf>
    <xf numFmtId="213" fontId="9" fillId="0" borderId="0" xfId="0" applyNumberFormat="1" applyFont="1" applyFill="1" applyAlignment="1" applyProtection="1">
      <alignment horizontal="right" vertical="center" wrapText="1"/>
      <protection/>
    </xf>
    <xf numFmtId="213" fontId="21" fillId="0" borderId="0" xfId="0" applyNumberFormat="1" applyFont="1" applyFill="1" applyBorder="1" applyAlignment="1" applyProtection="1">
      <alignment horizontal="right" vertical="center" wrapText="1"/>
      <protection/>
    </xf>
    <xf numFmtId="213" fontId="9" fillId="0" borderId="0" xfId="0" applyNumberFormat="1" applyFont="1" applyFill="1" applyBorder="1" applyAlignment="1" applyProtection="1">
      <alignment horizontal="right" vertical="center" wrapText="1"/>
      <protection/>
    </xf>
    <xf numFmtId="21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224" fontId="21" fillId="0" borderId="0" xfId="0" applyNumberFormat="1" applyFont="1" applyFill="1" applyBorder="1" applyAlignment="1" applyProtection="1">
      <alignment horizontal="right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 quotePrefix="1">
      <alignment horizontal="distributed" vertical="center"/>
      <protection locked="0"/>
    </xf>
    <xf numFmtId="213" fontId="21" fillId="0" borderId="19" xfId="0" applyNumberFormat="1" applyFont="1" applyFill="1" applyBorder="1" applyAlignment="1" applyProtection="1">
      <alignment horizontal="right" vertical="center" wrapText="1"/>
      <protection/>
    </xf>
    <xf numFmtId="213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0" xfId="0" applyFont="1" applyFill="1" applyBorder="1" applyAlignment="1" applyProtection="1">
      <alignment horizontal="center" wrapText="1"/>
      <protection locked="0"/>
    </xf>
    <xf numFmtId="0" fontId="19" fillId="0" borderId="11" xfId="0" applyFont="1" applyFill="1" applyBorder="1" applyAlignment="1" applyProtection="1">
      <alignment horizontal="center" wrapText="1"/>
      <protection locked="0"/>
    </xf>
    <xf numFmtId="0" fontId="11" fillId="0" borderId="20" xfId="0" applyFont="1" applyFill="1" applyBorder="1" applyAlignment="1" applyProtection="1">
      <alignment horizont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 wrapText="1"/>
      <protection locked="0"/>
    </xf>
    <xf numFmtId="0" fontId="16" fillId="0" borderId="14" xfId="0" applyFont="1" applyFill="1" applyBorder="1" applyAlignment="1" applyProtection="1">
      <alignment horizontal="center" wrapText="1"/>
      <protection locked="0"/>
    </xf>
    <xf numFmtId="0" fontId="16" fillId="0" borderId="13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16" fillId="0" borderId="19" xfId="0" applyFont="1" applyFill="1" applyBorder="1" applyAlignment="1" applyProtection="1">
      <alignment horizontal="center" wrapText="1"/>
      <protection locked="0"/>
    </xf>
    <xf numFmtId="0" fontId="16" fillId="0" borderId="17" xfId="0" applyFont="1" applyFill="1" applyBorder="1" applyAlignment="1" applyProtection="1">
      <alignment horizontal="center" wrapText="1"/>
      <protection locked="0"/>
    </xf>
    <xf numFmtId="0" fontId="16" fillId="0" borderId="19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Alignment="1" applyProtection="1">
      <alignment/>
      <protection locked="0"/>
    </xf>
    <xf numFmtId="213" fontId="9" fillId="0" borderId="0" xfId="0" applyNumberFormat="1" applyFont="1" applyFill="1" applyAlignment="1" applyProtection="1">
      <alignment horizontal="right" vertical="center" wrapText="1"/>
      <protection locked="0"/>
    </xf>
    <xf numFmtId="213" fontId="9" fillId="0" borderId="0" xfId="0" applyNumberFormat="1" applyFont="1" applyFill="1" applyAlignment="1" applyProtection="1">
      <alignment horizontal="right" vertical="center" wrapText="1"/>
      <protection/>
    </xf>
    <xf numFmtId="0" fontId="19" fillId="0" borderId="0" xfId="0" applyFont="1" applyFill="1" applyBorder="1" applyAlignment="1" applyProtection="1">
      <alignment/>
      <protection/>
    </xf>
    <xf numFmtId="213" fontId="9" fillId="0" borderId="0" xfId="0" applyNumberFormat="1" applyFont="1" applyFill="1" applyBorder="1" applyAlignment="1" applyProtection="1">
      <alignment horizontal="center" vertical="center" wrapText="1"/>
      <protection/>
    </xf>
    <xf numFmtId="213" fontId="9" fillId="0" borderId="0" xfId="0" applyNumberFormat="1" applyFont="1" applyFill="1" applyBorder="1" applyAlignment="1" applyProtection="1">
      <alignment horizontal="right" vertical="center" wrapText="1"/>
      <protection/>
    </xf>
    <xf numFmtId="21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7" xfId="0" applyFont="1" applyFill="1" applyBorder="1" applyAlignment="1" applyProtection="1" quotePrefix="1">
      <alignment horizontal="distributed" vertical="center"/>
      <protection locked="0"/>
    </xf>
    <xf numFmtId="213" fontId="9" fillId="0" borderId="16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Normal="85" zoomScaleSheetLayoutView="100" zoomScalePageLayoutView="0" workbookViewId="0" topLeftCell="A10">
      <selection activeCell="A10" sqref="A1:IV16384"/>
    </sheetView>
  </sheetViews>
  <sheetFormatPr defaultColWidth="9.00390625" defaultRowHeight="16.5"/>
  <cols>
    <col min="1" max="1" width="16.375" style="6" customWidth="1"/>
    <col min="2" max="2" width="9.00390625" style="6" customWidth="1"/>
    <col min="3" max="7" width="10.75390625" style="6" customWidth="1"/>
    <col min="8" max="8" width="0.12890625" style="6" customWidth="1"/>
    <col min="9" max="11" width="11.125" style="6" customWidth="1"/>
    <col min="12" max="12" width="12.50390625" style="6" customWidth="1"/>
    <col min="13" max="15" width="11.125" style="6" customWidth="1"/>
    <col min="16" max="16384" width="9.00390625" style="6" customWidth="1"/>
  </cols>
  <sheetData>
    <row r="1" spans="1:15" s="1" customFormat="1" ht="10.5" customHeight="1">
      <c r="A1" s="1" t="s">
        <v>68</v>
      </c>
      <c r="O1" s="2" t="s">
        <v>69</v>
      </c>
    </row>
    <row r="2" spans="1:15" ht="25.5" customHeight="1">
      <c r="A2" s="3" t="s">
        <v>70</v>
      </c>
      <c r="B2" s="3"/>
      <c r="C2" s="3"/>
      <c r="D2" s="3"/>
      <c r="E2" s="3"/>
      <c r="F2" s="3"/>
      <c r="G2" s="3"/>
      <c r="H2" s="4"/>
      <c r="I2" s="5" t="s">
        <v>71</v>
      </c>
      <c r="J2" s="5"/>
      <c r="K2" s="5"/>
      <c r="L2" s="5"/>
      <c r="M2" s="5"/>
      <c r="N2" s="5"/>
      <c r="O2" s="5"/>
    </row>
    <row r="3" spans="1:15" ht="1.5" customHeight="1" hidden="1">
      <c r="A3" s="3"/>
      <c r="B3" s="3"/>
      <c r="C3" s="3"/>
      <c r="D3" s="3"/>
      <c r="E3" s="3"/>
      <c r="F3" s="3"/>
      <c r="G3" s="3"/>
      <c r="H3" s="7"/>
      <c r="I3" s="5"/>
      <c r="J3" s="5"/>
      <c r="K3" s="5"/>
      <c r="L3" s="5"/>
      <c r="M3" s="5"/>
      <c r="N3" s="5"/>
      <c r="O3" s="5"/>
    </row>
    <row r="4" spans="1:15" ht="21.75" customHeight="1">
      <c r="A4" s="8" t="s">
        <v>72</v>
      </c>
      <c r="B4" s="8"/>
      <c r="C4" s="8"/>
      <c r="D4" s="8"/>
      <c r="E4" s="8"/>
      <c r="F4" s="8"/>
      <c r="G4" s="8"/>
      <c r="H4" s="9"/>
      <c r="I4" s="10" t="s">
        <v>41</v>
      </c>
      <c r="J4" s="10"/>
      <c r="K4" s="10"/>
      <c r="L4" s="10"/>
      <c r="M4" s="10"/>
      <c r="N4" s="10"/>
      <c r="O4" s="10"/>
    </row>
    <row r="5" spans="1:15" ht="6" customHeight="1">
      <c r="A5" s="8"/>
      <c r="B5" s="8"/>
      <c r="C5" s="8"/>
      <c r="D5" s="8"/>
      <c r="E5" s="8"/>
      <c r="F5" s="8"/>
      <c r="G5" s="8"/>
      <c r="I5" s="10"/>
      <c r="J5" s="10"/>
      <c r="K5" s="10"/>
      <c r="L5" s="10"/>
      <c r="M5" s="10"/>
      <c r="N5" s="10"/>
      <c r="O5" s="10"/>
    </row>
    <row r="6" spans="1:15" ht="10.5" customHeight="1">
      <c r="A6" s="11" t="s">
        <v>51</v>
      </c>
      <c r="O6" s="12" t="s">
        <v>0</v>
      </c>
    </row>
    <row r="7" spans="1:15" ht="1.5" customHeight="1">
      <c r="A7" s="11"/>
      <c r="O7" s="12"/>
    </row>
    <row r="8" spans="1:15" ht="16.5" customHeight="1">
      <c r="A8" s="13" t="s">
        <v>101</v>
      </c>
      <c r="B8" s="14"/>
      <c r="C8" s="15" t="s">
        <v>73</v>
      </c>
      <c r="D8" s="15" t="s">
        <v>52</v>
      </c>
      <c r="E8" s="15" t="s">
        <v>53</v>
      </c>
      <c r="F8" s="15" t="s">
        <v>74</v>
      </c>
      <c r="G8" s="15" t="s">
        <v>75</v>
      </c>
      <c r="H8" s="16"/>
      <c r="I8" s="17" t="s">
        <v>54</v>
      </c>
      <c r="J8" s="15" t="s">
        <v>55</v>
      </c>
      <c r="K8" s="15" t="s">
        <v>56</v>
      </c>
      <c r="L8" s="15" t="s">
        <v>57</v>
      </c>
      <c r="M8" s="15" t="s">
        <v>58</v>
      </c>
      <c r="N8" s="15" t="s">
        <v>59</v>
      </c>
      <c r="O8" s="15" t="s">
        <v>60</v>
      </c>
    </row>
    <row r="9" spans="1:15" ht="11.25" customHeight="1">
      <c r="A9" s="18"/>
      <c r="B9" s="19"/>
      <c r="C9" s="20"/>
      <c r="D9" s="20"/>
      <c r="E9" s="20"/>
      <c r="F9" s="20"/>
      <c r="G9" s="21"/>
      <c r="H9" s="22"/>
      <c r="I9" s="23"/>
      <c r="J9" s="20"/>
      <c r="K9" s="20"/>
      <c r="L9" s="20"/>
      <c r="M9" s="20"/>
      <c r="N9" s="20"/>
      <c r="O9" s="21"/>
    </row>
    <row r="10" spans="1:15" ht="15" customHeight="1">
      <c r="A10" s="24" t="s">
        <v>102</v>
      </c>
      <c r="B10" s="25"/>
      <c r="C10" s="26" t="s">
        <v>2</v>
      </c>
      <c r="D10" s="27" t="s">
        <v>4</v>
      </c>
      <c r="E10" s="27" t="s">
        <v>4</v>
      </c>
      <c r="F10" s="27" t="s">
        <v>7</v>
      </c>
      <c r="G10" s="27" t="s">
        <v>7</v>
      </c>
      <c r="H10" s="28"/>
      <c r="I10" s="29" t="s">
        <v>20</v>
      </c>
      <c r="J10" s="27" t="s">
        <v>22</v>
      </c>
      <c r="K10" s="27" t="s">
        <v>24</v>
      </c>
      <c r="L10" s="27" t="s">
        <v>26</v>
      </c>
      <c r="M10" s="27" t="s">
        <v>26</v>
      </c>
      <c r="N10" s="26" t="s">
        <v>28</v>
      </c>
      <c r="O10" s="27" t="s">
        <v>30</v>
      </c>
    </row>
    <row r="11" spans="1:15" ht="15" customHeight="1">
      <c r="A11" s="30"/>
      <c r="B11" s="31"/>
      <c r="C11" s="32" t="s">
        <v>3</v>
      </c>
      <c r="D11" s="33" t="s">
        <v>5</v>
      </c>
      <c r="E11" s="33" t="s">
        <v>6</v>
      </c>
      <c r="F11" s="33" t="s">
        <v>8</v>
      </c>
      <c r="G11" s="33" t="s">
        <v>9</v>
      </c>
      <c r="H11" s="28"/>
      <c r="I11" s="34" t="s">
        <v>21</v>
      </c>
      <c r="J11" s="33" t="s">
        <v>23</v>
      </c>
      <c r="K11" s="33" t="s">
        <v>25</v>
      </c>
      <c r="L11" s="33" t="s">
        <v>5</v>
      </c>
      <c r="M11" s="33" t="s">
        <v>27</v>
      </c>
      <c r="N11" s="32" t="s">
        <v>29</v>
      </c>
      <c r="O11" s="33" t="s">
        <v>31</v>
      </c>
    </row>
    <row r="12" spans="1:3" ht="13.5" customHeight="1" hidden="1">
      <c r="A12" s="35" t="s">
        <v>76</v>
      </c>
      <c r="B12" s="36"/>
      <c r="C12" s="37"/>
    </row>
    <row r="13" spans="1:15" ht="19.5" customHeight="1" hidden="1">
      <c r="A13" s="38" t="s">
        <v>77</v>
      </c>
      <c r="B13" s="39" t="s">
        <v>1</v>
      </c>
      <c r="C13" s="40">
        <f>SUM(D13:O13,C32:O32)</f>
        <v>289.52</v>
      </c>
      <c r="D13" s="41">
        <v>0.06</v>
      </c>
      <c r="E13" s="41">
        <v>14.59</v>
      </c>
      <c r="F13" s="41">
        <v>5.6</v>
      </c>
      <c r="G13" s="41">
        <v>0.5</v>
      </c>
      <c r="H13" s="41"/>
      <c r="I13" s="41">
        <v>0</v>
      </c>
      <c r="J13" s="41">
        <v>7.73</v>
      </c>
      <c r="K13" s="41">
        <v>11.96</v>
      </c>
      <c r="L13" s="41">
        <v>0</v>
      </c>
      <c r="M13" s="41">
        <v>0</v>
      </c>
      <c r="N13" s="41">
        <v>1</v>
      </c>
      <c r="O13" s="41">
        <v>6.5</v>
      </c>
    </row>
    <row r="14" spans="1:15" ht="6" customHeight="1">
      <c r="A14" s="42"/>
      <c r="B14" s="43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.75" customHeight="1">
      <c r="A15" s="44" t="s">
        <v>66</v>
      </c>
      <c r="B15" s="45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21.75" customHeight="1">
      <c r="A16" s="38" t="s">
        <v>67</v>
      </c>
      <c r="B16" s="39" t="s">
        <v>43</v>
      </c>
      <c r="C16" s="46">
        <f aca="true" t="shared" si="0" ref="C16:C25">SUM(D16:O16,C35:O35)</f>
        <v>862.61</v>
      </c>
      <c r="D16" s="47">
        <v>19.48</v>
      </c>
      <c r="E16" s="47">
        <v>19.18</v>
      </c>
      <c r="F16" s="47">
        <v>0</v>
      </c>
      <c r="G16" s="47">
        <v>13.02</v>
      </c>
      <c r="H16" s="47"/>
      <c r="I16" s="47">
        <v>0</v>
      </c>
      <c r="J16" s="47">
        <v>14.52</v>
      </c>
      <c r="K16" s="47">
        <v>7.26</v>
      </c>
      <c r="L16" s="47">
        <v>0</v>
      </c>
      <c r="M16" s="47">
        <v>0</v>
      </c>
      <c r="N16" s="47">
        <v>41.61</v>
      </c>
      <c r="O16" s="47">
        <v>29.91</v>
      </c>
    </row>
    <row r="17" spans="1:15" ht="21.75" customHeight="1">
      <c r="A17" s="38" t="s">
        <v>78</v>
      </c>
      <c r="B17" s="39" t="s">
        <v>45</v>
      </c>
      <c r="C17" s="46">
        <f t="shared" si="0"/>
        <v>1791.27</v>
      </c>
      <c r="D17" s="47">
        <v>3.73</v>
      </c>
      <c r="E17" s="47">
        <v>2.3</v>
      </c>
      <c r="F17" s="47">
        <v>0</v>
      </c>
      <c r="G17" s="47">
        <v>0.76</v>
      </c>
      <c r="H17" s="47"/>
      <c r="I17" s="47">
        <v>0</v>
      </c>
      <c r="J17" s="47">
        <v>6.24</v>
      </c>
      <c r="K17" s="47">
        <v>52.5</v>
      </c>
      <c r="L17" s="47">
        <v>0</v>
      </c>
      <c r="M17" s="47">
        <v>0</v>
      </c>
      <c r="N17" s="47">
        <v>7.4</v>
      </c>
      <c r="O17" s="47">
        <v>97.85</v>
      </c>
    </row>
    <row r="18" spans="1:15" ht="21.75" customHeight="1">
      <c r="A18" s="38" t="s">
        <v>79</v>
      </c>
      <c r="B18" s="39" t="s">
        <v>46</v>
      </c>
      <c r="C18" s="46">
        <f t="shared" si="0"/>
        <v>1636.49</v>
      </c>
      <c r="D18" s="47">
        <v>7.12</v>
      </c>
      <c r="E18" s="47">
        <v>6.71</v>
      </c>
      <c r="F18" s="47">
        <v>0</v>
      </c>
      <c r="G18" s="47">
        <v>2.5</v>
      </c>
      <c r="H18" s="47"/>
      <c r="I18" s="47">
        <v>0</v>
      </c>
      <c r="J18" s="47">
        <v>16.51</v>
      </c>
      <c r="K18" s="47">
        <v>33.04</v>
      </c>
      <c r="L18" s="47">
        <v>0</v>
      </c>
      <c r="M18" s="47">
        <v>0</v>
      </c>
      <c r="N18" s="47">
        <v>10.76</v>
      </c>
      <c r="O18" s="47">
        <v>74.95</v>
      </c>
    </row>
    <row r="19" spans="1:15" ht="21.75" customHeight="1">
      <c r="A19" s="38" t="s">
        <v>80</v>
      </c>
      <c r="B19" s="39" t="s">
        <v>47</v>
      </c>
      <c r="C19" s="46">
        <f t="shared" si="0"/>
        <v>855.37</v>
      </c>
      <c r="D19" s="47">
        <v>14.92</v>
      </c>
      <c r="E19" s="47">
        <v>14.9</v>
      </c>
      <c r="F19" s="47">
        <v>0</v>
      </c>
      <c r="G19" s="47">
        <v>0.85</v>
      </c>
      <c r="H19" s="47"/>
      <c r="I19" s="47">
        <v>0</v>
      </c>
      <c r="J19" s="47">
        <v>31.03</v>
      </c>
      <c r="K19" s="47">
        <v>42.35</v>
      </c>
      <c r="L19" s="47">
        <v>0</v>
      </c>
      <c r="M19" s="47">
        <v>0</v>
      </c>
      <c r="N19" s="47">
        <v>33.7</v>
      </c>
      <c r="O19" s="47">
        <v>7.27</v>
      </c>
    </row>
    <row r="20" spans="1:15" ht="21.75" customHeight="1">
      <c r="A20" s="38" t="s">
        <v>81</v>
      </c>
      <c r="B20" s="39" t="s">
        <v>48</v>
      </c>
      <c r="C20" s="46">
        <f t="shared" si="0"/>
        <v>811.33</v>
      </c>
      <c r="D20" s="47">
        <v>19.44</v>
      </c>
      <c r="E20" s="47">
        <v>13.49</v>
      </c>
      <c r="F20" s="47">
        <v>0</v>
      </c>
      <c r="G20" s="47">
        <v>3.41</v>
      </c>
      <c r="H20" s="47"/>
      <c r="I20" s="47">
        <v>0</v>
      </c>
      <c r="J20" s="47">
        <v>32.27</v>
      </c>
      <c r="K20" s="47">
        <v>26.47</v>
      </c>
      <c r="L20" s="47">
        <v>0</v>
      </c>
      <c r="M20" s="47">
        <v>0</v>
      </c>
      <c r="N20" s="47">
        <v>4.98</v>
      </c>
      <c r="O20" s="47">
        <v>26.09</v>
      </c>
    </row>
    <row r="21" spans="1:15" ht="21.75" customHeight="1">
      <c r="A21" s="38" t="s">
        <v>82</v>
      </c>
      <c r="B21" s="39" t="s">
        <v>49</v>
      </c>
      <c r="C21" s="46">
        <f t="shared" si="0"/>
        <v>692.11</v>
      </c>
      <c r="D21" s="47">
        <v>7.41</v>
      </c>
      <c r="E21" s="47">
        <v>14.02</v>
      </c>
      <c r="F21" s="47">
        <v>0</v>
      </c>
      <c r="G21" s="47">
        <v>0.48</v>
      </c>
      <c r="H21" s="47"/>
      <c r="I21" s="47">
        <v>2.15</v>
      </c>
      <c r="J21" s="47">
        <v>30.68</v>
      </c>
      <c r="K21" s="47">
        <v>29.08</v>
      </c>
      <c r="L21" s="47">
        <v>0</v>
      </c>
      <c r="M21" s="47">
        <v>0</v>
      </c>
      <c r="N21" s="47">
        <v>1.23</v>
      </c>
      <c r="O21" s="47">
        <v>68.63</v>
      </c>
    </row>
    <row r="22" spans="1:16" ht="21.75" customHeight="1">
      <c r="A22" s="38" t="s">
        <v>83</v>
      </c>
      <c r="B22" s="39" t="s">
        <v>50</v>
      </c>
      <c r="C22" s="48">
        <f t="shared" si="0"/>
        <v>567.7</v>
      </c>
      <c r="D22" s="49">
        <v>7.559999999999999</v>
      </c>
      <c r="E22" s="49">
        <v>9.889999999999999</v>
      </c>
      <c r="F22" s="49">
        <v>0</v>
      </c>
      <c r="G22" s="49">
        <v>6.71</v>
      </c>
      <c r="H22" s="49">
        <v>0</v>
      </c>
      <c r="I22" s="49">
        <v>0</v>
      </c>
      <c r="J22" s="49">
        <v>11.859999999999998</v>
      </c>
      <c r="K22" s="49">
        <v>27.800000000000004</v>
      </c>
      <c r="L22" s="49">
        <v>0</v>
      </c>
      <c r="M22" s="49">
        <v>0</v>
      </c>
      <c r="N22" s="49">
        <v>3.85</v>
      </c>
      <c r="O22" s="49">
        <v>63.099999999999994</v>
      </c>
      <c r="P22" s="50"/>
    </row>
    <row r="23" spans="1:15" ht="21.75" customHeight="1">
      <c r="A23" s="38" t="s">
        <v>94</v>
      </c>
      <c r="B23" s="39" t="s">
        <v>92</v>
      </c>
      <c r="C23" s="48">
        <f t="shared" si="0"/>
        <v>317.84000000000003</v>
      </c>
      <c r="D23" s="49">
        <v>6.47</v>
      </c>
      <c r="E23" s="49">
        <v>3.57</v>
      </c>
      <c r="F23" s="49">
        <v>0</v>
      </c>
      <c r="G23" s="49">
        <v>1.51</v>
      </c>
      <c r="H23" s="49"/>
      <c r="I23" s="49">
        <v>0</v>
      </c>
      <c r="J23" s="49">
        <v>5.02</v>
      </c>
      <c r="K23" s="49">
        <v>17.1</v>
      </c>
      <c r="L23" s="49">
        <v>0</v>
      </c>
      <c r="M23" s="49">
        <v>0</v>
      </c>
      <c r="N23" s="49">
        <v>4.43</v>
      </c>
      <c r="O23" s="49">
        <v>18.6</v>
      </c>
    </row>
    <row r="24" spans="1:15" ht="21.75" customHeight="1">
      <c r="A24" s="38" t="s">
        <v>95</v>
      </c>
      <c r="B24" s="39" t="s">
        <v>98</v>
      </c>
      <c r="C24" s="51">
        <f t="shared" si="0"/>
        <v>274.75</v>
      </c>
      <c r="D24" s="50">
        <v>0.23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21.73</v>
      </c>
      <c r="K24" s="50">
        <v>9.21</v>
      </c>
      <c r="L24" s="50">
        <v>0</v>
      </c>
      <c r="M24" s="50">
        <v>0</v>
      </c>
      <c r="N24" s="50">
        <v>4.26</v>
      </c>
      <c r="O24" s="50">
        <v>38.82</v>
      </c>
    </row>
    <row r="25" spans="1:15" ht="21.75" customHeight="1">
      <c r="A25" s="52" t="s">
        <v>99</v>
      </c>
      <c r="B25" s="53" t="s">
        <v>100</v>
      </c>
      <c r="C25" s="54">
        <f t="shared" si="0"/>
        <v>212.5306</v>
      </c>
      <c r="D25" s="55">
        <v>4.63</v>
      </c>
      <c r="E25" s="55">
        <v>2.48</v>
      </c>
      <c r="F25" s="55">
        <v>0</v>
      </c>
      <c r="G25" s="55">
        <v>0</v>
      </c>
      <c r="H25" s="55"/>
      <c r="I25" s="55">
        <v>0</v>
      </c>
      <c r="J25" s="55">
        <v>14.339999999999998</v>
      </c>
      <c r="K25" s="55">
        <v>15.3106</v>
      </c>
      <c r="L25" s="55">
        <v>0</v>
      </c>
      <c r="M25" s="55">
        <v>0</v>
      </c>
      <c r="N25" s="55">
        <v>5.8500000000000005</v>
      </c>
      <c r="O25" s="55">
        <v>18.62</v>
      </c>
    </row>
    <row r="26" ht="11.25" customHeight="1"/>
    <row r="27" spans="1:15" ht="16.5" customHeight="1">
      <c r="A27" s="13" t="s">
        <v>101</v>
      </c>
      <c r="B27" s="14"/>
      <c r="C27" s="15" t="s">
        <v>84</v>
      </c>
      <c r="D27" s="15" t="s">
        <v>61</v>
      </c>
      <c r="E27" s="15" t="s">
        <v>62</v>
      </c>
      <c r="F27" s="15" t="s">
        <v>63</v>
      </c>
      <c r="G27" s="15" t="s">
        <v>64</v>
      </c>
      <c r="H27" s="16"/>
      <c r="I27" s="17" t="s">
        <v>85</v>
      </c>
      <c r="J27" s="15" t="s">
        <v>86</v>
      </c>
      <c r="K27" s="15" t="s">
        <v>87</v>
      </c>
      <c r="L27" s="15" t="s">
        <v>65</v>
      </c>
      <c r="M27" s="56" t="s">
        <v>88</v>
      </c>
      <c r="N27" s="57"/>
      <c r="O27" s="58" t="s">
        <v>89</v>
      </c>
    </row>
    <row r="28" spans="1:15" ht="10.5" customHeight="1">
      <c r="A28" s="18"/>
      <c r="B28" s="19"/>
      <c r="C28" s="59"/>
      <c r="D28" s="59"/>
      <c r="E28" s="59"/>
      <c r="F28" s="59"/>
      <c r="G28" s="26"/>
      <c r="H28" s="60"/>
      <c r="I28" s="61"/>
      <c r="J28" s="59"/>
      <c r="K28" s="59"/>
      <c r="L28" s="26"/>
      <c r="M28" s="62" t="s">
        <v>38</v>
      </c>
      <c r="N28" s="63"/>
      <c r="O28" s="64"/>
    </row>
    <row r="29" spans="1:15" ht="15" customHeight="1">
      <c r="A29" s="24" t="s">
        <v>102</v>
      </c>
      <c r="B29" s="25"/>
      <c r="C29" s="27" t="s">
        <v>10</v>
      </c>
      <c r="D29" s="27" t="s">
        <v>12</v>
      </c>
      <c r="E29" s="27" t="s">
        <v>14</v>
      </c>
      <c r="F29" s="27" t="s">
        <v>16</v>
      </c>
      <c r="G29" s="27" t="s">
        <v>18</v>
      </c>
      <c r="H29" s="28"/>
      <c r="I29" s="29" t="s">
        <v>32</v>
      </c>
      <c r="J29" s="27" t="s">
        <v>34</v>
      </c>
      <c r="K29" s="27" t="s">
        <v>35</v>
      </c>
      <c r="L29" s="26" t="s">
        <v>28</v>
      </c>
      <c r="M29" s="65" t="s">
        <v>39</v>
      </c>
      <c r="N29" s="66"/>
      <c r="O29" s="67"/>
    </row>
    <row r="30" spans="1:15" ht="15" customHeight="1">
      <c r="A30" s="30"/>
      <c r="B30" s="31"/>
      <c r="C30" s="33" t="s">
        <v>11</v>
      </c>
      <c r="D30" s="33" t="s">
        <v>13</v>
      </c>
      <c r="E30" s="33" t="s">
        <v>15</v>
      </c>
      <c r="F30" s="33" t="s">
        <v>17</v>
      </c>
      <c r="G30" s="33" t="s">
        <v>19</v>
      </c>
      <c r="H30" s="28"/>
      <c r="I30" s="34" t="s">
        <v>33</v>
      </c>
      <c r="J30" s="33" t="s">
        <v>25</v>
      </c>
      <c r="K30" s="33" t="s">
        <v>36</v>
      </c>
      <c r="L30" s="32" t="s">
        <v>37</v>
      </c>
      <c r="M30" s="68" t="s">
        <v>40</v>
      </c>
      <c r="N30" s="69"/>
      <c r="O30" s="70" t="s">
        <v>42</v>
      </c>
    </row>
    <row r="31" spans="1:15" ht="13.5" customHeight="1" hidden="1">
      <c r="A31" s="35" t="s">
        <v>76</v>
      </c>
      <c r="B31" s="36"/>
      <c r="M31" s="71"/>
      <c r="N31" s="71"/>
      <c r="O31" s="71"/>
    </row>
    <row r="32" spans="1:15" ht="19.5" customHeight="1" hidden="1">
      <c r="A32" s="38" t="s">
        <v>77</v>
      </c>
      <c r="B32" s="39" t="s">
        <v>1</v>
      </c>
      <c r="C32" s="41">
        <v>4.09</v>
      </c>
      <c r="D32" s="41">
        <v>26.41</v>
      </c>
      <c r="E32" s="41">
        <v>23.52</v>
      </c>
      <c r="F32" s="41">
        <v>0</v>
      </c>
      <c r="G32" s="41">
        <v>5.15</v>
      </c>
      <c r="H32" s="41"/>
      <c r="I32" s="41">
        <v>1.36</v>
      </c>
      <c r="J32" s="41">
        <v>9.95</v>
      </c>
      <c r="K32" s="41">
        <v>0</v>
      </c>
      <c r="L32" s="41">
        <v>165.82</v>
      </c>
      <c r="M32" s="72">
        <v>0</v>
      </c>
      <c r="N32" s="72"/>
      <c r="O32" s="41">
        <v>5.28</v>
      </c>
    </row>
    <row r="33" spans="1:15" ht="6" customHeight="1">
      <c r="A33" s="42"/>
      <c r="B33" s="4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2" customHeight="1">
      <c r="A34" s="44" t="s">
        <v>90</v>
      </c>
      <c r="B34" s="4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21.75" customHeight="1">
      <c r="A35" s="38" t="s">
        <v>91</v>
      </c>
      <c r="B35" s="39" t="s">
        <v>44</v>
      </c>
      <c r="C35" s="47">
        <v>8.25</v>
      </c>
      <c r="D35" s="47">
        <v>33.16</v>
      </c>
      <c r="E35" s="47">
        <v>215.23</v>
      </c>
      <c r="F35" s="47">
        <v>0</v>
      </c>
      <c r="G35" s="47">
        <v>36.02</v>
      </c>
      <c r="H35" s="47"/>
      <c r="I35" s="47">
        <v>20.27</v>
      </c>
      <c r="J35" s="47">
        <v>43.89</v>
      </c>
      <c r="K35" s="47">
        <v>0</v>
      </c>
      <c r="L35" s="47">
        <v>360.61</v>
      </c>
      <c r="M35" s="73">
        <v>0</v>
      </c>
      <c r="N35" s="73"/>
      <c r="O35" s="47">
        <v>0.2</v>
      </c>
    </row>
    <row r="36" spans="1:15" ht="21.75" customHeight="1">
      <c r="A36" s="38" t="s">
        <v>78</v>
      </c>
      <c r="B36" s="39" t="s">
        <v>45</v>
      </c>
      <c r="C36" s="47">
        <v>24.13</v>
      </c>
      <c r="D36" s="47">
        <v>22.3</v>
      </c>
      <c r="E36" s="47">
        <v>131.42</v>
      </c>
      <c r="F36" s="47">
        <v>0</v>
      </c>
      <c r="G36" s="47">
        <v>118.21</v>
      </c>
      <c r="H36" s="47"/>
      <c r="I36" s="47">
        <v>5.41</v>
      </c>
      <c r="J36" s="47">
        <v>70.75</v>
      </c>
      <c r="K36" s="47">
        <v>0</v>
      </c>
      <c r="L36" s="47">
        <v>1247.76</v>
      </c>
      <c r="M36" s="73">
        <v>0</v>
      </c>
      <c r="N36" s="73"/>
      <c r="O36" s="47">
        <v>0.51</v>
      </c>
    </row>
    <row r="37" spans="1:15" ht="21.75" customHeight="1">
      <c r="A37" s="38" t="s">
        <v>79</v>
      </c>
      <c r="B37" s="39" t="s">
        <v>46</v>
      </c>
      <c r="C37" s="47">
        <v>6.82</v>
      </c>
      <c r="D37" s="47">
        <v>33.26</v>
      </c>
      <c r="E37" s="47">
        <v>106.12</v>
      </c>
      <c r="F37" s="47">
        <v>0</v>
      </c>
      <c r="G37" s="47">
        <v>109.14</v>
      </c>
      <c r="H37" s="47"/>
      <c r="I37" s="47">
        <v>2.57</v>
      </c>
      <c r="J37" s="47">
        <v>54.34</v>
      </c>
      <c r="K37" s="47">
        <v>0</v>
      </c>
      <c r="L37" s="47">
        <v>1172.65</v>
      </c>
      <c r="M37" s="73">
        <v>0</v>
      </c>
      <c r="N37" s="73"/>
      <c r="O37" s="47">
        <v>0</v>
      </c>
    </row>
    <row r="38" spans="1:15" ht="21.75" customHeight="1">
      <c r="A38" s="38" t="s">
        <v>80</v>
      </c>
      <c r="B38" s="39" t="s">
        <v>47</v>
      </c>
      <c r="C38" s="47">
        <v>5.96</v>
      </c>
      <c r="D38" s="47">
        <v>28.04</v>
      </c>
      <c r="E38" s="47">
        <v>105.95</v>
      </c>
      <c r="F38" s="47">
        <v>0</v>
      </c>
      <c r="G38" s="47">
        <v>75.95</v>
      </c>
      <c r="H38" s="47"/>
      <c r="I38" s="47">
        <v>1.01</v>
      </c>
      <c r="J38" s="47">
        <v>40.52</v>
      </c>
      <c r="K38" s="47">
        <v>0</v>
      </c>
      <c r="L38" s="47">
        <v>452.92</v>
      </c>
      <c r="M38" s="73">
        <v>0</v>
      </c>
      <c r="N38" s="73"/>
      <c r="O38" s="47">
        <v>0</v>
      </c>
    </row>
    <row r="39" spans="1:15" ht="21.75" customHeight="1">
      <c r="A39" s="38" t="s">
        <v>81</v>
      </c>
      <c r="B39" s="39" t="s">
        <v>48</v>
      </c>
      <c r="C39" s="47">
        <v>20.66</v>
      </c>
      <c r="D39" s="47">
        <v>18.65</v>
      </c>
      <c r="E39" s="47">
        <v>83.66</v>
      </c>
      <c r="F39" s="47">
        <v>0</v>
      </c>
      <c r="G39" s="47">
        <v>71.97</v>
      </c>
      <c r="H39" s="47"/>
      <c r="I39" s="47">
        <v>3.02</v>
      </c>
      <c r="J39" s="47">
        <v>63.1</v>
      </c>
      <c r="K39" s="47">
        <v>0.5</v>
      </c>
      <c r="L39" s="47">
        <v>423.62</v>
      </c>
      <c r="M39" s="73">
        <v>0</v>
      </c>
      <c r="N39" s="73"/>
      <c r="O39" s="47">
        <v>0</v>
      </c>
    </row>
    <row r="40" spans="1:15" ht="21.75" customHeight="1">
      <c r="A40" s="38" t="s">
        <v>82</v>
      </c>
      <c r="B40" s="39" t="s">
        <v>49</v>
      </c>
      <c r="C40" s="47">
        <v>17.26</v>
      </c>
      <c r="D40" s="47">
        <v>16.64</v>
      </c>
      <c r="E40" s="47">
        <v>42.94</v>
      </c>
      <c r="F40" s="47">
        <v>0</v>
      </c>
      <c r="G40" s="47">
        <v>57.059999999999995</v>
      </c>
      <c r="H40" s="47"/>
      <c r="I40" s="47">
        <v>0</v>
      </c>
      <c r="J40" s="47">
        <v>61.10999999999999</v>
      </c>
      <c r="K40" s="47">
        <v>0.1</v>
      </c>
      <c r="L40" s="47">
        <v>343.32</v>
      </c>
      <c r="M40" s="73">
        <v>0</v>
      </c>
      <c r="N40" s="73"/>
      <c r="O40" s="47">
        <v>0</v>
      </c>
    </row>
    <row r="41" spans="1:15" ht="21.75" customHeight="1">
      <c r="A41" s="38" t="s">
        <v>83</v>
      </c>
      <c r="B41" s="39" t="s">
        <v>50</v>
      </c>
      <c r="C41" s="49">
        <v>6.49</v>
      </c>
      <c r="D41" s="49">
        <v>16.23</v>
      </c>
      <c r="E41" s="49">
        <v>71.27000000000001</v>
      </c>
      <c r="F41" s="49">
        <v>0</v>
      </c>
      <c r="G41" s="49">
        <v>55.57</v>
      </c>
      <c r="H41" s="74"/>
      <c r="I41" s="49">
        <v>0.3</v>
      </c>
      <c r="J41" s="49">
        <v>89.68999999999998</v>
      </c>
      <c r="K41" s="49">
        <v>0</v>
      </c>
      <c r="L41" s="49">
        <v>197.38</v>
      </c>
      <c r="M41" s="75">
        <v>0</v>
      </c>
      <c r="N41" s="75"/>
      <c r="O41" s="49">
        <v>0</v>
      </c>
    </row>
    <row r="42" spans="1:15" ht="21.75" customHeight="1">
      <c r="A42" s="38" t="s">
        <v>93</v>
      </c>
      <c r="B42" s="39" t="s">
        <v>92</v>
      </c>
      <c r="C42" s="49">
        <v>13.02</v>
      </c>
      <c r="D42" s="49">
        <v>22.14</v>
      </c>
      <c r="E42" s="49">
        <v>27.21</v>
      </c>
      <c r="F42" s="49">
        <v>0</v>
      </c>
      <c r="G42" s="49">
        <v>33.85</v>
      </c>
      <c r="H42" s="49"/>
      <c r="I42" s="49">
        <v>1.52</v>
      </c>
      <c r="J42" s="49">
        <v>12.27</v>
      </c>
      <c r="K42" s="49">
        <v>0</v>
      </c>
      <c r="L42" s="49">
        <v>151.13</v>
      </c>
      <c r="M42" s="76">
        <v>0</v>
      </c>
      <c r="N42" s="76"/>
      <c r="O42" s="49">
        <v>0</v>
      </c>
    </row>
    <row r="43" spans="1:15" ht="21.75" customHeight="1">
      <c r="A43" s="38" t="s">
        <v>97</v>
      </c>
      <c r="B43" s="39" t="s">
        <v>96</v>
      </c>
      <c r="C43" s="50">
        <v>4.08</v>
      </c>
      <c r="D43" s="50">
        <v>18.375</v>
      </c>
      <c r="E43" s="50">
        <v>19.41</v>
      </c>
      <c r="F43" s="50">
        <v>0</v>
      </c>
      <c r="G43" s="50">
        <v>31.59</v>
      </c>
      <c r="H43" s="50">
        <v>0</v>
      </c>
      <c r="I43" s="50">
        <v>2.22</v>
      </c>
      <c r="J43" s="50">
        <v>13.415</v>
      </c>
      <c r="K43" s="50">
        <v>0</v>
      </c>
      <c r="L43" s="50">
        <v>111.41</v>
      </c>
      <c r="M43" s="77">
        <v>0</v>
      </c>
      <c r="N43" s="77"/>
      <c r="O43" s="50">
        <v>0</v>
      </c>
    </row>
    <row r="44" spans="1:15" ht="21.75" customHeight="1">
      <c r="A44" s="52" t="s">
        <v>99</v>
      </c>
      <c r="B44" s="78" t="s">
        <v>100</v>
      </c>
      <c r="C44" s="55">
        <v>8.61</v>
      </c>
      <c r="D44" s="55">
        <v>8.25</v>
      </c>
      <c r="E44" s="55">
        <v>17.12</v>
      </c>
      <c r="F44" s="55">
        <v>0</v>
      </c>
      <c r="G44" s="55">
        <v>16.6</v>
      </c>
      <c r="H44" s="55"/>
      <c r="I44" s="55">
        <v>1.6099999999999999</v>
      </c>
      <c r="J44" s="55">
        <v>16.56</v>
      </c>
      <c r="K44" s="55">
        <v>0</v>
      </c>
      <c r="L44" s="55">
        <v>82.55</v>
      </c>
      <c r="M44" s="79">
        <v>0</v>
      </c>
      <c r="N44" s="79"/>
      <c r="O44" s="55">
        <v>0</v>
      </c>
    </row>
  </sheetData>
  <sheetProtection/>
  <mergeCells count="29">
    <mergeCell ref="M44:N44"/>
    <mergeCell ref="M39:N39"/>
    <mergeCell ref="M35:N35"/>
    <mergeCell ref="M42:N42"/>
    <mergeCell ref="A29:B30"/>
    <mergeCell ref="A34:B34"/>
    <mergeCell ref="M38:N38"/>
    <mergeCell ref="M43:N43"/>
    <mergeCell ref="M32:N32"/>
    <mergeCell ref="M41:N41"/>
    <mergeCell ref="M37:N37"/>
    <mergeCell ref="M36:N36"/>
    <mergeCell ref="M40:N40"/>
    <mergeCell ref="A2:G3"/>
    <mergeCell ref="I2:O3"/>
    <mergeCell ref="A4:G5"/>
    <mergeCell ref="I4:O5"/>
    <mergeCell ref="A10:B11"/>
    <mergeCell ref="A15:B15"/>
    <mergeCell ref="A8:B9"/>
    <mergeCell ref="A12:B12"/>
    <mergeCell ref="A14:B14"/>
    <mergeCell ref="A27:B28"/>
    <mergeCell ref="A33:B33"/>
    <mergeCell ref="M27:N27"/>
    <mergeCell ref="M28:N28"/>
    <mergeCell ref="A31:B31"/>
    <mergeCell ref="M29:N29"/>
    <mergeCell ref="M30:N30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geOrder="overThenDown" paperSize="9" scale="97" r:id="rId1"/>
  <colBreaks count="1" manualBreakCount="1">
    <brk id="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林芳如</dc:creator>
  <cp:keywords/>
  <dc:description/>
  <cp:lastModifiedBy>林芳如</cp:lastModifiedBy>
  <cp:lastPrinted>2020-04-17T08:33:24Z</cp:lastPrinted>
  <dcterms:created xsi:type="dcterms:W3CDTF">1997-01-14T01:50:29Z</dcterms:created>
  <dcterms:modified xsi:type="dcterms:W3CDTF">2020-07-16T01:22:28Z</dcterms:modified>
  <cp:category/>
  <cp:version/>
  <cp:contentType/>
  <cp:contentStatus/>
</cp:coreProperties>
</file>