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45" activeTab="0"/>
  </bookViews>
  <sheets>
    <sheet name="表25" sheetId="1" r:id="rId1"/>
  </sheets>
  <definedNames>
    <definedName name="_xlnm.Print_Area" localSheetId="0">'表25'!$A$1:$H$55</definedName>
  </definedNames>
  <calcPr fullCalcOnLoad="1"/>
</workbook>
</file>

<file path=xl/sharedStrings.xml><?xml version="1.0" encoding="utf-8"?>
<sst xmlns="http://schemas.openxmlformats.org/spreadsheetml/2006/main" count="63" uniqueCount="63">
  <si>
    <t>Erosion</t>
  </si>
  <si>
    <t>Control</t>
  </si>
  <si>
    <t>Landside</t>
  </si>
  <si>
    <t>Treatment</t>
  </si>
  <si>
    <t>Maintenance Works</t>
  </si>
  <si>
    <t>and Accidental</t>
  </si>
  <si>
    <t xml:space="preserve">at the National Forest </t>
  </si>
  <si>
    <t>Lands</t>
  </si>
  <si>
    <t>Settlement</t>
  </si>
  <si>
    <t>Accounts</t>
  </si>
  <si>
    <t>(N.T.$1,000)</t>
  </si>
  <si>
    <t xml:space="preserve">           2.The settlement accounts above are settlements.</t>
  </si>
  <si>
    <t>Hillside Stabilization and Flood Control Works (Number of Projects)</t>
  </si>
  <si>
    <t>Fiscal Year</t>
  </si>
  <si>
    <t>Total</t>
  </si>
  <si>
    <t>Works</t>
  </si>
  <si>
    <t>Damage Maintenance</t>
  </si>
  <si>
    <t>Maintenance</t>
  </si>
  <si>
    <t>Overall</t>
  </si>
  <si>
    <t xml:space="preserve"> Planning</t>
  </si>
  <si>
    <r>
      <t>(Jan. 2010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2010)</t>
    </r>
  </si>
  <si>
    <r>
      <t>(Jan. 2011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2011)</t>
    </r>
  </si>
  <si>
    <t>Note : 1.The Hillside Stabilization and Disaster Prevention works above are completed.</t>
  </si>
  <si>
    <t>Source : The Watershed Management Division of F.B..</t>
  </si>
  <si>
    <r>
      <t>(Jan. 2012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2012)</t>
    </r>
  </si>
  <si>
    <r>
      <t>(Jan. 2013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2013</t>
    </r>
    <r>
      <rPr>
        <b/>
        <sz val="8"/>
        <rFont val="Times New Roman"/>
        <family val="1"/>
      </rPr>
      <t>)</t>
    </r>
  </si>
  <si>
    <r>
      <t>(Jan. 2014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2014</t>
    </r>
    <r>
      <rPr>
        <b/>
        <sz val="8"/>
        <rFont val="Times New Roman"/>
        <family val="1"/>
      </rPr>
      <t>)</t>
    </r>
  </si>
  <si>
    <r>
      <t>(Jan. 2015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2015</t>
    </r>
    <r>
      <rPr>
        <b/>
        <sz val="8"/>
        <rFont val="Times New Roman"/>
        <family val="1"/>
      </rPr>
      <t>)</t>
    </r>
  </si>
  <si>
    <t>IV. Hillside Stabilization , Disaster Prevention &amp; Forest Road</t>
  </si>
  <si>
    <t>Table 25     Status of Hillside Stabilization and Disaster Prevention of F.B.</t>
  </si>
  <si>
    <r>
      <t>(Jan. 2016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2016</t>
    </r>
    <r>
      <rPr>
        <b/>
        <sz val="8"/>
        <rFont val="Times New Roman"/>
        <family val="1"/>
      </rPr>
      <t>)</t>
    </r>
  </si>
  <si>
    <r>
      <t xml:space="preserve">112  </t>
    </r>
    <r>
      <rPr>
        <sz val="8"/>
        <rFont val="標楷體"/>
        <family val="4"/>
      </rPr>
      <t>防砂治水及林道</t>
    </r>
  </si>
  <si>
    <r>
      <rPr>
        <b/>
        <sz val="20"/>
        <rFont val="標楷體"/>
        <family val="4"/>
      </rPr>
      <t>肆、防砂治水及林道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</si>
  <si>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25</t>
    </r>
    <r>
      <rPr>
        <sz val="16"/>
        <rFont val="標楷體"/>
        <family val="4"/>
      </rPr>
      <t>　林務局辦理防砂治水工程概況</t>
    </r>
  </si>
  <si>
    <r>
      <rPr>
        <sz val="10"/>
        <rFont val="標楷體"/>
        <family val="4"/>
      </rPr>
      <t>工　　　　　程　　　　　數　　　　　量　（件）</t>
    </r>
  </si>
  <si>
    <r>
      <rPr>
        <sz val="10"/>
        <rFont val="標楷體"/>
        <family val="4"/>
      </rPr>
      <t>經費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</si>
  <si>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</si>
  <si>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（千元）</t>
    </r>
  </si>
  <si>
    <r>
      <rPr>
        <sz val="9"/>
        <rFont val="標楷體"/>
        <family val="4"/>
      </rPr>
      <t>合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計</t>
    </r>
  </si>
  <si>
    <r>
      <rPr>
        <sz val="9"/>
        <rFont val="標楷體"/>
        <family val="4"/>
      </rPr>
      <t>防砂</t>
    </r>
  </si>
  <si>
    <r>
      <rPr>
        <sz val="9"/>
        <rFont val="標楷體"/>
        <family val="4"/>
      </rPr>
      <t>崩塌地</t>
    </r>
  </si>
  <si>
    <r>
      <rPr>
        <sz val="9"/>
        <rFont val="標楷體"/>
        <family val="4"/>
      </rPr>
      <t>整體治理</t>
    </r>
  </si>
  <si>
    <r>
      <rPr>
        <sz val="9"/>
        <rFont val="標楷體"/>
        <family val="4"/>
      </rPr>
      <t>工程維護與</t>
    </r>
  </si>
  <si>
    <r>
      <rPr>
        <sz val="9"/>
        <rFont val="標楷體"/>
        <family val="4"/>
      </rPr>
      <t>工程</t>
    </r>
  </si>
  <si>
    <r>
      <rPr>
        <sz val="9"/>
        <rFont val="標楷體"/>
        <family val="4"/>
      </rPr>
      <t>處理工程</t>
    </r>
  </si>
  <si>
    <r>
      <rPr>
        <sz val="9"/>
        <rFont val="標楷體"/>
        <family val="4"/>
      </rPr>
      <t>規劃</t>
    </r>
  </si>
  <si>
    <r>
      <rPr>
        <sz val="9"/>
        <rFont val="標楷體"/>
        <family val="4"/>
      </rPr>
      <t>突發性災害治理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</si>
  <si>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99</t>
    </r>
    <r>
      <rPr>
        <b/>
        <sz val="11"/>
        <rFont val="標楷體"/>
        <family val="4"/>
      </rPr>
      <t>年度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</si>
  <si>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100</t>
    </r>
    <r>
      <rPr>
        <b/>
        <sz val="11"/>
        <rFont val="標楷體"/>
        <family val="4"/>
      </rPr>
      <t>年度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</si>
  <si>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101</t>
    </r>
    <r>
      <rPr>
        <b/>
        <sz val="11"/>
        <rFont val="標楷體"/>
        <family val="4"/>
      </rPr>
      <t>年度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</si>
  <si>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>年度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</si>
  <si>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103</t>
    </r>
    <r>
      <rPr>
        <b/>
        <sz val="11"/>
        <rFont val="標楷體"/>
        <family val="4"/>
      </rPr>
      <t>年度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</si>
  <si>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104</t>
    </r>
    <r>
      <rPr>
        <b/>
        <sz val="11"/>
        <rFont val="標楷體"/>
        <family val="4"/>
      </rPr>
      <t>年度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</si>
  <si>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105</t>
    </r>
    <r>
      <rPr>
        <b/>
        <sz val="11"/>
        <rFont val="標楷體"/>
        <family val="4"/>
      </rPr>
      <t>年度</t>
    </r>
  </si>
  <si>
    <r>
      <rPr>
        <sz val="8"/>
        <rFont val="標楷體"/>
        <family val="4"/>
      </rPr>
      <t>資料來源：本局集水區治理組。</t>
    </r>
  </si>
  <si>
    <r>
      <rPr>
        <sz val="8"/>
        <rFont val="標楷體"/>
        <family val="4"/>
      </rPr>
      <t>附　　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表列工程為已完成數量。</t>
    </r>
  </si>
  <si>
    <r>
      <t xml:space="preserve">                    2. </t>
    </r>
    <r>
      <rPr>
        <sz val="8"/>
        <rFont val="標楷體"/>
        <family val="4"/>
      </rPr>
      <t>表列經費為決算數字。</t>
    </r>
  </si>
  <si>
    <r>
      <t>(Jan. 2017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2017</t>
    </r>
    <r>
      <rPr>
        <b/>
        <sz val="8"/>
        <rFont val="Times New Roman"/>
        <family val="1"/>
      </rPr>
      <t>)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</si>
  <si>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106</t>
    </r>
    <r>
      <rPr>
        <b/>
        <sz val="11"/>
        <rFont val="標楷體"/>
        <family val="4"/>
      </rPr>
      <t>年度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</si>
  <si>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107</t>
    </r>
    <r>
      <rPr>
        <b/>
        <sz val="11"/>
        <rFont val="標楷體"/>
        <family val="4"/>
      </rPr>
      <t>年度</t>
    </r>
  </si>
  <si>
    <r>
      <t>(Jan. 2018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2018</t>
    </r>
    <r>
      <rPr>
        <b/>
        <sz val="8"/>
        <rFont val="Times New Roman"/>
        <family val="1"/>
      </rPr>
      <t>)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</si>
  <si>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108</t>
    </r>
    <r>
      <rPr>
        <b/>
        <sz val="11"/>
        <rFont val="標楷體"/>
        <family val="4"/>
      </rPr>
      <t>年度</t>
    </r>
  </si>
  <si>
    <r>
      <t>(Jan. 2019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2019)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</si>
</sst>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0.00_ "/>
    <numFmt numFmtId="181" formatCode="0.00_);[Red]\(0.00\)"/>
    <numFmt numFmtId="182" formatCode="_-* #\ ###\ ##0.00_-;\-* #\ ###\ ##0.00_-;_-* &quot;-&quot;_-;_-@_-"/>
    <numFmt numFmtId="183" formatCode="[$-404]AM/PM\ hh:mm:ss"/>
  </numFmts>
  <fonts count="60">
    <font>
      <sz val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Times New Roman"/>
      <family val="1"/>
    </font>
    <font>
      <b/>
      <sz val="16.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b/>
      <sz val="8.5"/>
      <name val="Times New Roman"/>
      <family val="1"/>
    </font>
    <font>
      <b/>
      <sz val="8.5"/>
      <name val="標楷體"/>
      <family val="4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8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9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distributed"/>
      <protection locked="0"/>
    </xf>
    <xf numFmtId="0" fontId="21" fillId="0" borderId="13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distributed"/>
      <protection locked="0"/>
    </xf>
    <xf numFmtId="0" fontId="9" fillId="0" borderId="15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17" fillId="0" borderId="12" xfId="0" applyFont="1" applyFill="1" applyBorder="1" applyAlignment="1" applyProtection="1">
      <alignment horizontal="distributed" vertical="center"/>
      <protection locked="0"/>
    </xf>
    <xf numFmtId="0" fontId="10" fillId="0" borderId="13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179" fontId="6" fillId="0" borderId="0" xfId="0" applyNumberFormat="1" applyFont="1" applyFill="1" applyAlignment="1" applyProtection="1">
      <alignment horizontal="right" vertical="center" wrapText="1"/>
      <protection/>
    </xf>
    <xf numFmtId="0" fontId="18" fillId="0" borderId="12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0" fontId="22" fillId="0" borderId="12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/>
    </xf>
    <xf numFmtId="41" fontId="6" fillId="0" borderId="0" xfId="0" applyNumberFormat="1" applyFont="1" applyFill="1" applyBorder="1" applyAlignment="1" applyProtection="1">
      <alignment horizontal="right" vertical="center" wrapText="1"/>
      <protection/>
    </xf>
    <xf numFmtId="179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41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 locked="0"/>
    </xf>
    <xf numFmtId="0" fontId="18" fillId="0" borderId="16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3" xfId="0" applyFont="1" applyFill="1" applyBorder="1" applyAlignment="1" applyProtection="1">
      <alignment horizontal="right" vertical="center" wrapText="1"/>
      <protection/>
    </xf>
    <xf numFmtId="0" fontId="10" fillId="0" borderId="18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19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right" vertical="center" wrapText="1"/>
      <protection/>
    </xf>
    <xf numFmtId="179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12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distributed" vertical="center"/>
      <protection locked="0"/>
    </xf>
    <xf numFmtId="0" fontId="7" fillId="0" borderId="15" xfId="0" applyFont="1" applyFill="1" applyBorder="1" applyAlignment="1" applyProtection="1">
      <alignment horizontal="distributed" vertical="center"/>
      <protection locked="0"/>
    </xf>
    <xf numFmtId="0" fontId="7" fillId="0" borderId="11" xfId="0" applyFont="1" applyFill="1" applyBorder="1" applyAlignment="1" applyProtection="1">
      <alignment horizontal="distributed"/>
      <protection locked="0"/>
    </xf>
    <xf numFmtId="0" fontId="7" fillId="0" borderId="10" xfId="0" applyFont="1" applyFill="1" applyBorder="1" applyAlignment="1" applyProtection="1">
      <alignment horizontal="distributed"/>
      <protection locked="0"/>
    </xf>
    <xf numFmtId="0" fontId="7" fillId="0" borderId="13" xfId="0" applyFont="1" applyFill="1" applyBorder="1" applyAlignment="1" applyProtection="1">
      <alignment horizontal="distributed"/>
      <protection locked="0"/>
    </xf>
    <xf numFmtId="0" fontId="7" fillId="0" borderId="12" xfId="0" applyFont="1" applyFill="1" applyBorder="1" applyAlignment="1" applyProtection="1">
      <alignment horizontal="distributed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/>
    </xf>
    <xf numFmtId="41" fontId="6" fillId="0" borderId="0" xfId="0" applyNumberFormat="1" applyFont="1" applyFill="1" applyBorder="1" applyAlignment="1" applyProtection="1">
      <alignment horizontal="right" vertical="center" wrapText="1"/>
      <protection/>
    </xf>
    <xf numFmtId="179" fontId="6" fillId="0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85" zoomScaleNormal="115" zoomScaleSheetLayoutView="85" zoomScalePageLayoutView="0" workbookViewId="0" topLeftCell="A1">
      <selection activeCell="M31" sqref="M31"/>
    </sheetView>
  </sheetViews>
  <sheetFormatPr defaultColWidth="9.00390625" defaultRowHeight="16.5"/>
  <cols>
    <col min="1" max="1" width="15.75390625" style="3" customWidth="1"/>
    <col min="2" max="2" width="7.875" style="3" customWidth="1"/>
    <col min="3" max="3" width="9.00390625" style="3" customWidth="1"/>
    <col min="4" max="5" width="9.875" style="3" customWidth="1"/>
    <col min="6" max="6" width="14.125" style="3" customWidth="1"/>
    <col min="7" max="7" width="1.37890625" style="3" customWidth="1"/>
    <col min="8" max="8" width="10.75390625" style="3" customWidth="1"/>
    <col min="9" max="9" width="4.625" style="3" customWidth="1"/>
    <col min="10" max="11" width="7.25390625" style="3" customWidth="1"/>
    <col min="12" max="12" width="8.25390625" style="3" customWidth="1"/>
    <col min="13" max="13" width="8.125" style="3" customWidth="1"/>
    <col min="14" max="14" width="7.75390625" style="3" customWidth="1"/>
    <col min="15" max="15" width="12.375" style="3" customWidth="1"/>
    <col min="16" max="16" width="8.25390625" style="3" customWidth="1"/>
    <col min="17" max="16384" width="9.00390625" style="3" customWidth="1"/>
  </cols>
  <sheetData>
    <row r="1" spans="1:8" ht="10.5" customHeight="1">
      <c r="A1" s="1" t="s">
        <v>31</v>
      </c>
      <c r="B1" s="2"/>
      <c r="C1" s="2"/>
      <c r="D1" s="2"/>
      <c r="E1" s="2"/>
      <c r="F1" s="2"/>
      <c r="G1" s="2"/>
      <c r="H1" s="2"/>
    </row>
    <row r="2" spans="1:8" ht="3" customHeight="1">
      <c r="A2" s="1"/>
      <c r="B2" s="2"/>
      <c r="C2" s="2"/>
      <c r="D2" s="2"/>
      <c r="E2" s="2"/>
      <c r="F2" s="2"/>
      <c r="G2" s="2"/>
      <c r="H2" s="2"/>
    </row>
    <row r="3" spans="1:8" ht="27" customHeight="1">
      <c r="A3" s="68" t="s">
        <v>32</v>
      </c>
      <c r="B3" s="68"/>
      <c r="C3" s="68"/>
      <c r="D3" s="68"/>
      <c r="E3" s="68"/>
      <c r="F3" s="68"/>
      <c r="G3" s="68"/>
      <c r="H3" s="68"/>
    </row>
    <row r="4" spans="1:8" ht="0.75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73" t="s">
        <v>28</v>
      </c>
      <c r="B5" s="73"/>
      <c r="C5" s="73"/>
      <c r="D5" s="73"/>
      <c r="E5" s="73"/>
      <c r="F5" s="73"/>
      <c r="G5" s="73"/>
      <c r="H5" s="73"/>
    </row>
    <row r="6" spans="1:8" ht="7.5" customHeight="1">
      <c r="A6" s="5"/>
      <c r="B6" s="6"/>
      <c r="C6" s="6"/>
      <c r="D6" s="6"/>
      <c r="E6" s="6"/>
      <c r="F6" s="6"/>
      <c r="G6" s="6"/>
      <c r="H6" s="6"/>
    </row>
    <row r="7" spans="1:8" ht="24.75" customHeight="1">
      <c r="A7" s="77" t="s">
        <v>33</v>
      </c>
      <c r="B7" s="77"/>
      <c r="C7" s="77"/>
      <c r="D7" s="77"/>
      <c r="E7" s="77"/>
      <c r="F7" s="77"/>
      <c r="G7" s="77"/>
      <c r="H7" s="77"/>
    </row>
    <row r="8" spans="1:8" ht="7.5" customHeight="1">
      <c r="A8" s="7"/>
      <c r="B8" s="2"/>
      <c r="C8" s="2"/>
      <c r="D8" s="2"/>
      <c r="E8" s="2"/>
      <c r="F8" s="2"/>
      <c r="G8" s="2"/>
      <c r="H8" s="2"/>
    </row>
    <row r="9" spans="1:8" ht="18" customHeight="1">
      <c r="A9" s="76" t="s">
        <v>29</v>
      </c>
      <c r="B9" s="76"/>
      <c r="C9" s="76"/>
      <c r="D9" s="76"/>
      <c r="E9" s="76"/>
      <c r="F9" s="76"/>
      <c r="G9" s="76"/>
      <c r="H9" s="76"/>
    </row>
    <row r="10" spans="1:8" ht="6" customHeight="1">
      <c r="A10" s="2"/>
      <c r="B10" s="2"/>
      <c r="C10" s="2"/>
      <c r="D10" s="2"/>
      <c r="E10" s="2"/>
      <c r="F10" s="2"/>
      <c r="G10" s="2"/>
      <c r="H10" s="2"/>
    </row>
    <row r="11" spans="1:8" ht="13.5" customHeight="1">
      <c r="A11" s="8"/>
      <c r="B11" s="74" t="s">
        <v>34</v>
      </c>
      <c r="C11" s="75"/>
      <c r="D11" s="75"/>
      <c r="E11" s="75"/>
      <c r="F11" s="75"/>
      <c r="G11" s="10"/>
      <c r="H11" s="9" t="s">
        <v>35</v>
      </c>
    </row>
    <row r="12" spans="1:8" ht="12" customHeight="1">
      <c r="A12" s="58" t="s">
        <v>36</v>
      </c>
      <c r="B12" s="71" t="s">
        <v>12</v>
      </c>
      <c r="C12" s="72"/>
      <c r="D12" s="72"/>
      <c r="E12" s="72"/>
      <c r="F12" s="72"/>
      <c r="G12" s="11"/>
      <c r="H12" s="12" t="s">
        <v>37</v>
      </c>
    </row>
    <row r="13" spans="1:13" ht="13.5" customHeight="1">
      <c r="A13" s="58"/>
      <c r="B13" s="59" t="s">
        <v>38</v>
      </c>
      <c r="C13" s="13" t="s">
        <v>39</v>
      </c>
      <c r="D13" s="13" t="s">
        <v>40</v>
      </c>
      <c r="E13" s="13" t="s">
        <v>41</v>
      </c>
      <c r="F13" s="61" t="s">
        <v>42</v>
      </c>
      <c r="G13" s="62"/>
      <c r="H13" s="14"/>
      <c r="I13" s="15"/>
      <c r="J13" s="15"/>
      <c r="K13" s="15"/>
      <c r="L13" s="15"/>
      <c r="M13" s="15"/>
    </row>
    <row r="14" spans="1:8" ht="13.5" customHeight="1">
      <c r="A14" s="16"/>
      <c r="B14" s="60"/>
      <c r="C14" s="17" t="s">
        <v>43</v>
      </c>
      <c r="D14" s="17" t="s">
        <v>44</v>
      </c>
      <c r="E14" s="17" t="s">
        <v>45</v>
      </c>
      <c r="F14" s="63" t="s">
        <v>46</v>
      </c>
      <c r="G14" s="64"/>
      <c r="H14" s="14"/>
    </row>
    <row r="15" spans="1:8" ht="12" customHeight="1">
      <c r="A15" s="16"/>
      <c r="B15" s="18"/>
      <c r="C15" s="18"/>
      <c r="D15" s="18"/>
      <c r="E15" s="19"/>
      <c r="F15" s="65" t="s">
        <v>4</v>
      </c>
      <c r="G15" s="66"/>
      <c r="H15" s="20"/>
    </row>
    <row r="16" spans="1:8" ht="12" customHeight="1">
      <c r="A16" s="21" t="s">
        <v>13</v>
      </c>
      <c r="B16" s="18"/>
      <c r="C16" s="18"/>
      <c r="D16" s="18"/>
      <c r="E16" s="2"/>
      <c r="F16" s="65" t="s">
        <v>5</v>
      </c>
      <c r="G16" s="66"/>
      <c r="H16" s="20"/>
    </row>
    <row r="17" spans="1:8" ht="12" customHeight="1">
      <c r="A17" s="16"/>
      <c r="B17" s="18"/>
      <c r="C17" s="19" t="s">
        <v>0</v>
      </c>
      <c r="D17" s="18"/>
      <c r="E17" s="19" t="s">
        <v>18</v>
      </c>
      <c r="F17" s="65" t="s">
        <v>16</v>
      </c>
      <c r="G17" s="66"/>
      <c r="H17" s="20" t="s">
        <v>8</v>
      </c>
    </row>
    <row r="18" spans="1:8" ht="12" customHeight="1">
      <c r="A18" s="16"/>
      <c r="B18" s="1"/>
      <c r="C18" s="19" t="s">
        <v>1</v>
      </c>
      <c r="D18" s="19" t="s">
        <v>2</v>
      </c>
      <c r="E18" s="19" t="s">
        <v>17</v>
      </c>
      <c r="F18" s="65" t="s">
        <v>6</v>
      </c>
      <c r="G18" s="66"/>
      <c r="H18" s="20" t="s">
        <v>9</v>
      </c>
    </row>
    <row r="19" spans="1:8" ht="12" customHeight="1">
      <c r="A19" s="22"/>
      <c r="B19" s="23" t="s">
        <v>14</v>
      </c>
      <c r="C19" s="23" t="s">
        <v>15</v>
      </c>
      <c r="D19" s="23" t="s">
        <v>3</v>
      </c>
      <c r="E19" s="23" t="s">
        <v>19</v>
      </c>
      <c r="F19" s="69" t="s">
        <v>7</v>
      </c>
      <c r="G19" s="70"/>
      <c r="H19" s="24" t="s">
        <v>10</v>
      </c>
    </row>
    <row r="20" spans="1:8" ht="3.75" customHeight="1">
      <c r="A20" s="8"/>
      <c r="B20" s="2"/>
      <c r="C20" s="2"/>
      <c r="D20" s="2"/>
      <c r="E20" s="2"/>
      <c r="F20" s="2"/>
      <c r="G20" s="2"/>
      <c r="H20" s="2"/>
    </row>
    <row r="21" spans="1:8" ht="18" customHeight="1">
      <c r="A21" s="25" t="s">
        <v>47</v>
      </c>
      <c r="B21" s="52">
        <f>SUM(C21:F21)</f>
        <v>305</v>
      </c>
      <c r="C21" s="56">
        <v>146</v>
      </c>
      <c r="D21" s="56">
        <v>93</v>
      </c>
      <c r="E21" s="56">
        <v>29</v>
      </c>
      <c r="F21" s="56">
        <v>37</v>
      </c>
      <c r="G21" s="27"/>
      <c r="H21" s="57">
        <v>1862846</v>
      </c>
    </row>
    <row r="22" spans="1:8" ht="12" customHeight="1">
      <c r="A22" s="29" t="s">
        <v>20</v>
      </c>
      <c r="B22" s="52"/>
      <c r="C22" s="56"/>
      <c r="D22" s="56"/>
      <c r="E22" s="56"/>
      <c r="F22" s="56"/>
      <c r="G22" s="30"/>
      <c r="H22" s="57"/>
    </row>
    <row r="23" spans="1:8" ht="6" customHeight="1">
      <c r="A23" s="16"/>
      <c r="B23" s="30"/>
      <c r="C23" s="30"/>
      <c r="D23" s="30"/>
      <c r="E23" s="30"/>
      <c r="F23" s="30"/>
      <c r="G23" s="30"/>
      <c r="H23" s="30"/>
    </row>
    <row r="24" spans="1:8" ht="18" customHeight="1">
      <c r="A24" s="25" t="s">
        <v>48</v>
      </c>
      <c r="B24" s="52">
        <f>SUM(C24:F24)</f>
        <v>308</v>
      </c>
      <c r="C24" s="56">
        <v>159</v>
      </c>
      <c r="D24" s="56">
        <v>91</v>
      </c>
      <c r="E24" s="56">
        <v>31</v>
      </c>
      <c r="F24" s="56">
        <v>27</v>
      </c>
      <c r="G24" s="27"/>
      <c r="H24" s="57">
        <v>2458735</v>
      </c>
    </row>
    <row r="25" spans="1:8" ht="12" customHeight="1">
      <c r="A25" s="29" t="s">
        <v>21</v>
      </c>
      <c r="B25" s="52"/>
      <c r="C25" s="56"/>
      <c r="D25" s="56"/>
      <c r="E25" s="56"/>
      <c r="F25" s="56"/>
      <c r="G25" s="30"/>
      <c r="H25" s="57"/>
    </row>
    <row r="26" spans="1:8" ht="6.75" customHeight="1">
      <c r="A26" s="16"/>
      <c r="B26" s="30"/>
      <c r="C26" s="30"/>
      <c r="D26" s="30"/>
      <c r="E26" s="30"/>
      <c r="F26" s="30"/>
      <c r="G26" s="30"/>
      <c r="H26" s="30"/>
    </row>
    <row r="27" spans="1:8" ht="18" customHeight="1">
      <c r="A27" s="25" t="s">
        <v>49</v>
      </c>
      <c r="B27" s="52">
        <f>SUM(C27:F27)</f>
        <v>182</v>
      </c>
      <c r="C27" s="56">
        <v>93</v>
      </c>
      <c r="D27" s="56">
        <v>33</v>
      </c>
      <c r="E27" s="56">
        <v>21</v>
      </c>
      <c r="F27" s="56">
        <v>35</v>
      </c>
      <c r="G27" s="27"/>
      <c r="H27" s="57">
        <v>1092615</v>
      </c>
    </row>
    <row r="28" spans="1:8" ht="12" customHeight="1">
      <c r="A28" s="29" t="s">
        <v>24</v>
      </c>
      <c r="B28" s="52"/>
      <c r="C28" s="56"/>
      <c r="D28" s="56"/>
      <c r="E28" s="56"/>
      <c r="F28" s="56"/>
      <c r="G28" s="30"/>
      <c r="H28" s="57"/>
    </row>
    <row r="29" spans="1:8" ht="6" customHeight="1">
      <c r="A29" s="31"/>
      <c r="B29" s="30"/>
      <c r="C29" s="30"/>
      <c r="D29" s="30"/>
      <c r="E29" s="30"/>
      <c r="F29" s="30"/>
      <c r="G29" s="30"/>
      <c r="H29" s="30"/>
    </row>
    <row r="30" spans="1:8" ht="18" customHeight="1">
      <c r="A30" s="25" t="s">
        <v>50</v>
      </c>
      <c r="B30" s="52">
        <f>SUM(C30:F30)</f>
        <v>155</v>
      </c>
      <c r="C30" s="56">
        <v>60</v>
      </c>
      <c r="D30" s="56">
        <v>37</v>
      </c>
      <c r="E30" s="56">
        <v>30</v>
      </c>
      <c r="F30" s="56">
        <v>28</v>
      </c>
      <c r="G30" s="27"/>
      <c r="H30" s="57">
        <v>855240</v>
      </c>
    </row>
    <row r="31" spans="1:8" ht="12" customHeight="1">
      <c r="A31" s="29" t="s">
        <v>25</v>
      </c>
      <c r="B31" s="52"/>
      <c r="C31" s="56"/>
      <c r="D31" s="56"/>
      <c r="E31" s="56"/>
      <c r="F31" s="56"/>
      <c r="G31" s="30"/>
      <c r="H31" s="57"/>
    </row>
    <row r="32" spans="1:8" ht="6" customHeight="1">
      <c r="A32" s="31"/>
      <c r="B32" s="30"/>
      <c r="C32" s="30"/>
      <c r="D32" s="30"/>
      <c r="E32" s="30"/>
      <c r="F32" s="30"/>
      <c r="G32" s="30"/>
      <c r="H32" s="30"/>
    </row>
    <row r="33" spans="1:8" ht="18" customHeight="1">
      <c r="A33" s="25" t="s">
        <v>51</v>
      </c>
      <c r="B33" s="52">
        <f>SUM(C33:F33)</f>
        <v>176</v>
      </c>
      <c r="C33" s="56">
        <v>85</v>
      </c>
      <c r="D33" s="56">
        <v>32</v>
      </c>
      <c r="E33" s="56">
        <v>31</v>
      </c>
      <c r="F33" s="56">
        <v>28</v>
      </c>
      <c r="G33" s="27"/>
      <c r="H33" s="57">
        <v>1019607</v>
      </c>
    </row>
    <row r="34" spans="1:8" ht="12" customHeight="1">
      <c r="A34" s="29" t="s">
        <v>26</v>
      </c>
      <c r="B34" s="52"/>
      <c r="C34" s="56"/>
      <c r="D34" s="56"/>
      <c r="E34" s="56"/>
      <c r="F34" s="56"/>
      <c r="G34" s="30"/>
      <c r="H34" s="57"/>
    </row>
    <row r="35" spans="1:8" ht="6" customHeight="1">
      <c r="A35" s="31"/>
      <c r="B35" s="30"/>
      <c r="C35" s="30"/>
      <c r="D35" s="30"/>
      <c r="E35" s="30"/>
      <c r="F35" s="30"/>
      <c r="G35" s="30"/>
      <c r="H35" s="30"/>
    </row>
    <row r="36" spans="1:8" ht="18" customHeight="1">
      <c r="A36" s="25" t="s">
        <v>52</v>
      </c>
      <c r="B36" s="52">
        <f>SUM(C36:F36)</f>
        <v>171</v>
      </c>
      <c r="C36" s="56">
        <v>92</v>
      </c>
      <c r="D36" s="56">
        <v>26</v>
      </c>
      <c r="E36" s="56">
        <v>33</v>
      </c>
      <c r="F36" s="56">
        <v>20</v>
      </c>
      <c r="G36" s="27"/>
      <c r="H36" s="57">
        <v>981662</v>
      </c>
    </row>
    <row r="37" spans="1:8" ht="12" customHeight="1">
      <c r="A37" s="29" t="s">
        <v>27</v>
      </c>
      <c r="B37" s="52"/>
      <c r="C37" s="56"/>
      <c r="D37" s="56"/>
      <c r="E37" s="56"/>
      <c r="F37" s="56"/>
      <c r="G37" s="30"/>
      <c r="H37" s="57"/>
    </row>
    <row r="38" spans="1:8" ht="6" customHeight="1">
      <c r="A38" s="29"/>
      <c r="B38" s="32"/>
      <c r="C38" s="27"/>
      <c r="D38" s="27"/>
      <c r="E38" s="27"/>
      <c r="F38" s="27"/>
      <c r="G38" s="30"/>
      <c r="H38" s="28"/>
    </row>
    <row r="39" spans="1:8" ht="18" customHeight="1">
      <c r="A39" s="33" t="s">
        <v>53</v>
      </c>
      <c r="B39" s="52">
        <f>SUM(C39:F39)</f>
        <v>181</v>
      </c>
      <c r="C39" s="78">
        <v>95</v>
      </c>
      <c r="D39" s="78">
        <v>36</v>
      </c>
      <c r="E39" s="79">
        <v>29</v>
      </c>
      <c r="F39" s="78">
        <v>21</v>
      </c>
      <c r="G39" s="34"/>
      <c r="H39" s="80">
        <v>926358</v>
      </c>
    </row>
    <row r="40" spans="1:8" ht="12" customHeight="1">
      <c r="A40" s="37" t="s">
        <v>30</v>
      </c>
      <c r="B40" s="52"/>
      <c r="C40" s="78"/>
      <c r="D40" s="78"/>
      <c r="E40" s="79"/>
      <c r="F40" s="78"/>
      <c r="G40" s="38"/>
      <c r="H40" s="80"/>
    </row>
    <row r="41" spans="1:8" ht="6" customHeight="1">
      <c r="A41" s="37"/>
      <c r="B41" s="26"/>
      <c r="C41" s="34"/>
      <c r="D41" s="34"/>
      <c r="E41" s="35"/>
      <c r="F41" s="34"/>
      <c r="G41" s="38"/>
      <c r="H41" s="36"/>
    </row>
    <row r="42" spans="1:8" ht="18" customHeight="1">
      <c r="A42" s="25" t="s">
        <v>58</v>
      </c>
      <c r="B42" s="52">
        <f>SUM(C42:F42)</f>
        <v>162</v>
      </c>
      <c r="C42" s="78">
        <v>75</v>
      </c>
      <c r="D42" s="78">
        <v>34</v>
      </c>
      <c r="E42" s="79">
        <v>27</v>
      </c>
      <c r="F42" s="78">
        <v>26</v>
      </c>
      <c r="G42" s="34"/>
      <c r="H42" s="80">
        <v>1230729</v>
      </c>
    </row>
    <row r="43" spans="1:8" ht="12" customHeight="1">
      <c r="A43" s="29" t="s">
        <v>57</v>
      </c>
      <c r="B43" s="52"/>
      <c r="C43" s="78"/>
      <c r="D43" s="78"/>
      <c r="E43" s="79"/>
      <c r="F43" s="78"/>
      <c r="G43" s="38"/>
      <c r="H43" s="80"/>
    </row>
    <row r="44" spans="1:8" ht="6" customHeight="1">
      <c r="A44" s="29"/>
      <c r="B44" s="39"/>
      <c r="C44" s="40"/>
      <c r="D44" s="40"/>
      <c r="E44" s="41"/>
      <c r="F44" s="40"/>
      <c r="G44" s="42"/>
      <c r="H44" s="43"/>
    </row>
    <row r="45" spans="1:8" s="44" customFormat="1" ht="18" customHeight="1">
      <c r="A45" s="25" t="s">
        <v>59</v>
      </c>
      <c r="B45" s="52">
        <f>SUM(C45:F45)</f>
        <v>199</v>
      </c>
      <c r="C45" s="54">
        <v>100</v>
      </c>
      <c r="D45" s="54">
        <v>39</v>
      </c>
      <c r="E45" s="67">
        <v>34</v>
      </c>
      <c r="F45" s="54">
        <v>26</v>
      </c>
      <c r="G45" s="40"/>
      <c r="H45" s="50">
        <v>1420965</v>
      </c>
    </row>
    <row r="46" spans="1:8" s="44" customFormat="1" ht="12" customHeight="1">
      <c r="A46" s="29" t="s">
        <v>60</v>
      </c>
      <c r="B46" s="52"/>
      <c r="C46" s="54"/>
      <c r="D46" s="54"/>
      <c r="E46" s="67"/>
      <c r="F46" s="54"/>
      <c r="G46" s="42"/>
      <c r="H46" s="50"/>
    </row>
    <row r="47" spans="1:8" ht="6" customHeight="1">
      <c r="A47" s="16"/>
      <c r="B47" s="45"/>
      <c r="C47" s="46"/>
      <c r="D47" s="46"/>
      <c r="E47" s="46"/>
      <c r="F47" s="46"/>
      <c r="G47" s="46"/>
      <c r="H47" s="46"/>
    </row>
    <row r="48" spans="1:8" ht="18" customHeight="1">
      <c r="A48" s="25" t="s">
        <v>61</v>
      </c>
      <c r="B48" s="52">
        <f>SUM(C48:F48)</f>
        <v>181</v>
      </c>
      <c r="C48" s="54">
        <v>88</v>
      </c>
      <c r="D48" s="54">
        <v>39</v>
      </c>
      <c r="E48" s="54">
        <v>33</v>
      </c>
      <c r="F48" s="54">
        <v>21</v>
      </c>
      <c r="G48" s="40"/>
      <c r="H48" s="50">
        <v>1291260</v>
      </c>
    </row>
    <row r="49" spans="1:8" ht="12" customHeight="1">
      <c r="A49" s="47" t="s">
        <v>62</v>
      </c>
      <c r="B49" s="53"/>
      <c r="C49" s="55"/>
      <c r="D49" s="55"/>
      <c r="E49" s="55"/>
      <c r="F49" s="55"/>
      <c r="G49" s="48"/>
      <c r="H49" s="51"/>
    </row>
    <row r="50" spans="1:8" ht="12" customHeight="1">
      <c r="A50" s="1" t="s">
        <v>54</v>
      </c>
      <c r="B50" s="2"/>
      <c r="C50" s="2"/>
      <c r="D50" s="2"/>
      <c r="E50" s="2"/>
      <c r="F50" s="2"/>
      <c r="G50" s="2"/>
      <c r="H50" s="2"/>
    </row>
    <row r="51" spans="1:8" ht="12" customHeight="1">
      <c r="A51" s="1" t="s">
        <v>55</v>
      </c>
      <c r="B51" s="2"/>
      <c r="C51" s="2"/>
      <c r="D51" s="2"/>
      <c r="E51" s="2"/>
      <c r="F51" s="2"/>
      <c r="G51" s="2"/>
      <c r="H51" s="2"/>
    </row>
    <row r="52" spans="1:8" ht="12" customHeight="1">
      <c r="A52" s="1" t="s">
        <v>56</v>
      </c>
      <c r="B52" s="2"/>
      <c r="C52" s="2"/>
      <c r="D52" s="2"/>
      <c r="E52" s="2"/>
      <c r="F52" s="2"/>
      <c r="G52" s="2"/>
      <c r="H52" s="2"/>
    </row>
    <row r="53" spans="1:8" ht="12" customHeight="1">
      <c r="A53" s="1" t="s">
        <v>23</v>
      </c>
      <c r="B53" s="2"/>
      <c r="C53" s="2"/>
      <c r="D53" s="2"/>
      <c r="E53" s="2"/>
      <c r="F53" s="2"/>
      <c r="G53" s="2"/>
      <c r="H53" s="2"/>
    </row>
    <row r="54" spans="1:8" ht="12" customHeight="1">
      <c r="A54" s="1" t="s">
        <v>22</v>
      </c>
      <c r="B54" s="2"/>
      <c r="C54" s="2"/>
      <c r="D54" s="2"/>
      <c r="E54" s="2"/>
      <c r="F54" s="2"/>
      <c r="G54" s="2"/>
      <c r="H54" s="2"/>
    </row>
    <row r="55" spans="1:8" ht="12" customHeight="1">
      <c r="A55" s="49" t="s">
        <v>11</v>
      </c>
      <c r="B55" s="2"/>
      <c r="C55" s="2"/>
      <c r="D55" s="2"/>
      <c r="E55" s="2"/>
      <c r="F55" s="2"/>
      <c r="G55" s="2"/>
      <c r="H55" s="2"/>
    </row>
  </sheetData>
  <sheetProtection/>
  <mergeCells count="75">
    <mergeCell ref="B42:B43"/>
    <mergeCell ref="C42:C43"/>
    <mergeCell ref="D42:D43"/>
    <mergeCell ref="E42:E43"/>
    <mergeCell ref="F42:F43"/>
    <mergeCell ref="H42:H43"/>
    <mergeCell ref="C39:C40"/>
    <mergeCell ref="D39:D40"/>
    <mergeCell ref="E39:E40"/>
    <mergeCell ref="F39:F40"/>
    <mergeCell ref="H39:H40"/>
    <mergeCell ref="B39:B40"/>
    <mergeCell ref="A3:H3"/>
    <mergeCell ref="F19:G19"/>
    <mergeCell ref="B12:F12"/>
    <mergeCell ref="F16:G16"/>
    <mergeCell ref="F17:G17"/>
    <mergeCell ref="F18:G18"/>
    <mergeCell ref="A5:H5"/>
    <mergeCell ref="B11:F11"/>
    <mergeCell ref="A9:H9"/>
    <mergeCell ref="A7:H7"/>
    <mergeCell ref="B24:B25"/>
    <mergeCell ref="C24:C25"/>
    <mergeCell ref="D24:D25"/>
    <mergeCell ref="E24:E25"/>
    <mergeCell ref="F24:F25"/>
    <mergeCell ref="H24:H25"/>
    <mergeCell ref="B36:B37"/>
    <mergeCell ref="C36:C37"/>
    <mergeCell ref="D36:D37"/>
    <mergeCell ref="C30:C31"/>
    <mergeCell ref="D30:D31"/>
    <mergeCell ref="E30:E31"/>
    <mergeCell ref="E36:E37"/>
    <mergeCell ref="F48:F49"/>
    <mergeCell ref="D27:D28"/>
    <mergeCell ref="E27:E28"/>
    <mergeCell ref="B33:B34"/>
    <mergeCell ref="C33:C34"/>
    <mergeCell ref="D33:D34"/>
    <mergeCell ref="E33:E34"/>
    <mergeCell ref="B30:B31"/>
    <mergeCell ref="C27:C28"/>
    <mergeCell ref="B27:B28"/>
    <mergeCell ref="F36:F37"/>
    <mergeCell ref="H36:H37"/>
    <mergeCell ref="F30:F31"/>
    <mergeCell ref="H30:H31"/>
    <mergeCell ref="F27:F28"/>
    <mergeCell ref="F33:F34"/>
    <mergeCell ref="H33:H34"/>
    <mergeCell ref="H27:H28"/>
    <mergeCell ref="F45:F46"/>
    <mergeCell ref="H45:H46"/>
    <mergeCell ref="B45:B46"/>
    <mergeCell ref="C45:C46"/>
    <mergeCell ref="D45:D46"/>
    <mergeCell ref="E45:E46"/>
    <mergeCell ref="A12:A13"/>
    <mergeCell ref="B13:B14"/>
    <mergeCell ref="F13:G13"/>
    <mergeCell ref="F14:G14"/>
    <mergeCell ref="F15:G15"/>
    <mergeCell ref="E21:E22"/>
    <mergeCell ref="H48:H49"/>
    <mergeCell ref="B48:B49"/>
    <mergeCell ref="C48:C49"/>
    <mergeCell ref="D48:D49"/>
    <mergeCell ref="E48:E49"/>
    <mergeCell ref="F21:F22"/>
    <mergeCell ref="H21:H22"/>
    <mergeCell ref="B21:B22"/>
    <mergeCell ref="C21:C22"/>
    <mergeCell ref="D21:D22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林芳如</cp:lastModifiedBy>
  <cp:lastPrinted>2018-03-20T06:14:23Z</cp:lastPrinted>
  <dcterms:created xsi:type="dcterms:W3CDTF">1997-01-14T01:50:29Z</dcterms:created>
  <dcterms:modified xsi:type="dcterms:W3CDTF">2020-07-14T03:31:03Z</dcterms:modified>
  <cp:category/>
  <cp:version/>
  <cp:contentType/>
  <cp:contentStatus/>
</cp:coreProperties>
</file>