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5" windowWidth="14430" windowHeight="12645" activeTab="0"/>
  </bookViews>
  <sheets>
    <sheet name="表8" sheetId="1" r:id="rId1"/>
  </sheets>
  <definedNames>
    <definedName name="_xlnm.Print_Area" localSheetId="0">'表8'!$A$1:$O$42</definedName>
  </definedNames>
  <calcPr fullCalcOnLoad="1"/>
</workbook>
</file>

<file path=xl/sharedStrings.xml><?xml version="1.0" encoding="utf-8"?>
<sst xmlns="http://schemas.openxmlformats.org/spreadsheetml/2006/main" count="126" uniqueCount="106">
  <si>
    <t>Area</t>
  </si>
  <si>
    <t>No. of Seedling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</si>
  <si>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</si>
  <si>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</si>
  <si>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</si>
  <si>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</si>
  <si>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</si>
  <si>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</si>
  <si>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</si>
  <si>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</si>
  <si>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</si>
  <si>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</si>
  <si>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</si>
  <si>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</si>
  <si>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</si>
  <si>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Chamaecyparis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</si>
  <si>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</si>
  <si>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</si>
  <si>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</si>
  <si>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</si>
  <si>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</si>
  <si>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</si>
  <si>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</si>
  <si>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</si>
  <si>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</si>
  <si>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</si>
  <si>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</si>
  <si>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</si>
  <si>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</si>
  <si>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</si>
  <si>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</si>
  <si>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 xml:space="preserve">    Seedling : Stock </t>
  </si>
  <si>
    <t>No. of Seedling</t>
  </si>
  <si>
    <t>equisetifolia</t>
  </si>
  <si>
    <t>Michelia</t>
  </si>
  <si>
    <t xml:space="preserve">Swietenia </t>
  </si>
  <si>
    <t xml:space="preserve">Pterocarpus </t>
  </si>
  <si>
    <t>indicus</t>
  </si>
  <si>
    <t xml:space="preserve">Melaleuca </t>
  </si>
  <si>
    <t>mahagoni</t>
  </si>
  <si>
    <t>By Tree Species</t>
  </si>
  <si>
    <t>Table 8     Reforestation Nursery</t>
  </si>
  <si>
    <r>
      <rPr>
        <sz val="13"/>
        <rFont val="標楷體"/>
        <family val="4"/>
      </rPr>
      <t>按樹種分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</si>
  <si>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</si>
  <si>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</si>
  <si>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紅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檜</t>
    </r>
  </si>
  <si>
    <r>
      <rPr>
        <sz val="10"/>
        <rFont val="標楷體"/>
        <family val="4"/>
      </rPr>
      <t>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楠</t>
    </r>
  </si>
  <si>
    <r>
      <rPr>
        <sz val="10"/>
        <rFont val="標楷體"/>
        <family val="4"/>
      </rPr>
      <t>香　　　杉</t>
    </r>
  </si>
  <si>
    <r>
      <rPr>
        <sz val="10"/>
        <rFont val="標楷體"/>
        <family val="4"/>
      </rPr>
      <t>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思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樹</t>
    </r>
  </si>
  <si>
    <r>
      <t>leucadendra</t>
    </r>
    <r>
      <rPr>
        <sz val="7.5"/>
        <rFont val="Times New Roman"/>
        <family val="1"/>
      </rPr>
      <t xml:space="preserve"> 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</si>
  <si>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</si>
  <si>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</si>
  <si>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石</t>
    </r>
  </si>
  <si>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黃</t>
    </r>
  </si>
  <si>
    <r>
      <rPr>
        <sz val="10"/>
        <rFont val="標楷體"/>
        <family val="4"/>
      </rPr>
      <t>櫸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</si>
  <si>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光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臘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</si>
  <si>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樟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</si>
  <si>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</si>
  <si>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</si>
  <si>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</t>
  </si>
  <si>
    <t xml:space="preserve"> 349 835  </t>
  </si>
  <si>
    <r>
      <t>28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</si>
  <si>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29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</si>
  <si>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一般造林育苗面積及數量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</si>
  <si>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</si>
  <si>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Unit</t>
    </r>
    <r>
      <rPr>
        <sz val="9"/>
        <rFont val="細明體"/>
        <family val="3"/>
      </rPr>
      <t>　</t>
    </r>
  </si>
  <si>
    <r>
      <t xml:space="preserve">    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</si>
  <si>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</si>
  <si>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</si>
  <si>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</si>
  <si>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扁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柏</t>
    </r>
  </si>
  <si>
    <r>
      <rPr>
        <sz val="10"/>
        <rFont val="標楷體"/>
        <family val="4"/>
      </rPr>
      <t>杉　　　木</t>
    </r>
  </si>
  <si>
    <r>
      <rPr>
        <sz val="10"/>
        <rFont val="標楷體"/>
        <family val="4"/>
      </rPr>
      <t>臺　灣　杉</t>
    </r>
  </si>
  <si>
    <r>
      <rPr>
        <sz val="10"/>
        <rFont val="標楷體"/>
        <family val="4"/>
      </rPr>
      <t>雲　　　杉</t>
    </r>
  </si>
  <si>
    <r>
      <rPr>
        <sz val="10"/>
        <rFont val="標楷體"/>
        <family val="4"/>
      </rPr>
      <t>華　山　松</t>
    </r>
  </si>
  <si>
    <r>
      <rPr>
        <sz val="10"/>
        <rFont val="標楷體"/>
        <family val="4"/>
      </rPr>
      <t>油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桐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</si>
  <si>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</si>
  <si>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檀</t>
    </r>
  </si>
  <si>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千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層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</si>
  <si>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他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</si>
  <si>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</si>
  <si>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100     </t>
    </r>
    <r>
      <rPr>
        <b/>
        <sz val="10"/>
        <rFont val="標楷體"/>
        <family val="4"/>
      </rPr>
      <t>年</t>
    </r>
  </si>
  <si>
    <t>(2011)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</si>
  <si>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101      </t>
    </r>
    <r>
      <rPr>
        <b/>
        <sz val="10"/>
        <rFont val="標楷體"/>
        <family val="4"/>
      </rPr>
      <t>年</t>
    </r>
  </si>
  <si>
    <t>(2012)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</si>
  <si>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</si>
  <si>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t>(2013)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</si>
  <si>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103      </t>
    </r>
    <r>
      <rPr>
        <b/>
        <sz val="10"/>
        <rFont val="標楷體"/>
        <family val="4"/>
      </rPr>
      <t>年</t>
    </r>
  </si>
  <si>
    <t>(2014)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</si>
  <si>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</si>
  <si>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t>(2015)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</si>
  <si>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105      </t>
    </r>
    <r>
      <rPr>
        <b/>
        <sz val="10"/>
        <rFont val="標楷體"/>
        <family val="4"/>
      </rPr>
      <t>年</t>
    </r>
  </si>
  <si>
    <t>(2016)</t>
  </si>
  <si>
    <t>(2017)</t>
  </si>
  <si>
    <t>(2018)</t>
  </si>
  <si>
    <t>(2019)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</si>
  <si>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</si>
  <si>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109      </t>
    </r>
    <r>
      <rPr>
        <b/>
        <sz val="10"/>
        <rFont val="標楷體"/>
        <family val="4"/>
      </rPr>
      <t>年</t>
    </r>
  </si>
  <si>
    <t>(2020)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</si>
  <si>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101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</si>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</sst>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細明體"/>
      <family val="3"/>
    </font>
    <font>
      <sz val="16"/>
      <name val="Times New Roman"/>
      <family val="1"/>
    </font>
    <font>
      <sz val="13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1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207" fontId="8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189" fontId="10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7" fillId="0" borderId="18" xfId="0" applyFont="1" applyFill="1" applyBorder="1" applyAlignment="1" applyProtection="1">
      <alignment horizontal="center" wrapText="1"/>
      <protection locked="0"/>
    </xf>
    <xf numFmtId="0" fontId="17" fillId="0" borderId="17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19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 locked="0"/>
    </xf>
    <xf numFmtId="41" fontId="17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193" fontId="24" fillId="0" borderId="14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Border="1" applyAlignment="1" applyProtection="1">
      <alignment horizontal="right" vertical="center" wrapText="1"/>
      <protection/>
    </xf>
    <xf numFmtId="19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17" fillId="0" borderId="10" xfId="0" applyNumberFormat="1" applyFont="1" applyFill="1" applyBorder="1" applyAlignment="1" applyProtection="1">
      <alignment horizontal="right" vertical="center" wrapText="1"/>
      <protection/>
    </xf>
    <xf numFmtId="193" fontId="8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7" fillId="0" borderId="16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19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49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19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16" xfId="0" applyNumberFormat="1" applyFont="1" applyFill="1" applyBorder="1" applyAlignment="1" applyProtection="1">
      <alignment horizontal="justify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22" xfId="0" applyFont="1" applyFill="1" applyBorder="1" applyAlignment="1" applyProtection="1">
      <alignment horizontal="center" wrapText="1"/>
      <protection locked="0"/>
    </xf>
    <xf numFmtId="0" fontId="16" fillId="0" borderId="21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115" zoomScaleSheetLayoutView="115" workbookViewId="0" topLeftCell="A1">
      <selection activeCell="F22" sqref="F22"/>
    </sheetView>
  </sheetViews>
  <sheetFormatPr defaultColWidth="9.00390625" defaultRowHeight="16.5"/>
  <cols>
    <col min="1" max="1" width="3.375" style="5" customWidth="1"/>
    <col min="2" max="2" width="15.875" style="5" customWidth="1"/>
    <col min="3" max="3" width="1.00390625" style="5" customWidth="1"/>
    <col min="4" max="4" width="5.50390625" style="3" customWidth="1"/>
    <col min="5" max="5" width="9.625" style="5" customWidth="1"/>
    <col min="6" max="6" width="10.625" style="5" customWidth="1"/>
    <col min="7" max="8" width="11.125" style="5" customWidth="1"/>
    <col min="9" max="9" width="10.625" style="5" customWidth="1"/>
    <col min="10" max="14" width="13.125" style="5" customWidth="1"/>
    <col min="15" max="15" width="13.50390625" style="5" customWidth="1"/>
    <col min="16" max="16" width="9.00390625" style="5" customWidth="1"/>
    <col min="17" max="17" width="11.125" style="5" bestFit="1" customWidth="1"/>
    <col min="18" max="18" width="9.00390625" style="5" customWidth="1"/>
    <col min="19" max="19" width="11.125" style="5" bestFit="1" customWidth="1"/>
    <col min="20" max="16384" width="9.00390625" style="5" customWidth="1"/>
  </cols>
  <sheetData>
    <row r="1" spans="1:15" s="2" customFormat="1" ht="10.5" customHeight="1">
      <c r="A1" s="1" t="s">
        <v>61</v>
      </c>
      <c r="C1" s="1"/>
      <c r="D1" s="3"/>
      <c r="O1" s="4" t="s">
        <v>62</v>
      </c>
    </row>
    <row r="2" spans="2:3" ht="10.5" customHeight="1">
      <c r="B2" s="6"/>
      <c r="C2" s="6"/>
    </row>
    <row r="3" spans="1:15" ht="19.5" customHeight="1">
      <c r="A3" s="93" t="s">
        <v>63</v>
      </c>
      <c r="B3" s="93"/>
      <c r="C3" s="93"/>
      <c r="D3" s="93"/>
      <c r="E3" s="93"/>
      <c r="F3" s="93"/>
      <c r="G3" s="93"/>
      <c r="H3" s="93"/>
      <c r="I3" s="93"/>
      <c r="J3" s="91" t="s">
        <v>41</v>
      </c>
      <c r="K3" s="91"/>
      <c r="L3" s="91"/>
      <c r="M3" s="91"/>
      <c r="N3" s="91"/>
      <c r="O3" s="91"/>
    </row>
    <row r="4" spans="2:15" ht="9.75" customHeight="1">
      <c r="B4" s="84"/>
      <c r="C4" s="84"/>
      <c r="D4" s="84"/>
      <c r="E4" s="84"/>
      <c r="F4" s="84"/>
      <c r="G4" s="84"/>
      <c r="H4" s="84"/>
      <c r="I4" s="7"/>
      <c r="J4" s="7"/>
      <c r="K4" s="7"/>
      <c r="L4" s="7"/>
      <c r="M4" s="7"/>
      <c r="N4" s="7"/>
      <c r="O4" s="7"/>
    </row>
    <row r="5" spans="1:15" ht="18" customHeight="1">
      <c r="A5" s="84" t="s">
        <v>42</v>
      </c>
      <c r="B5" s="84"/>
      <c r="C5" s="84"/>
      <c r="D5" s="84"/>
      <c r="E5" s="84"/>
      <c r="F5" s="84"/>
      <c r="G5" s="84"/>
      <c r="H5" s="84"/>
      <c r="I5" s="84"/>
      <c r="J5" s="92" t="s">
        <v>40</v>
      </c>
      <c r="K5" s="92"/>
      <c r="L5" s="92"/>
      <c r="M5" s="92"/>
      <c r="N5" s="92"/>
      <c r="O5" s="92"/>
    </row>
    <row r="6" spans="1:15" ht="12.75" customHeight="1">
      <c r="A6" s="94" t="s">
        <v>43</v>
      </c>
      <c r="B6" s="8" t="s">
        <v>64</v>
      </c>
      <c r="C6" s="8"/>
      <c r="D6" s="9"/>
      <c r="N6" s="89" t="s">
        <v>65</v>
      </c>
      <c r="O6" s="10" t="s">
        <v>66</v>
      </c>
    </row>
    <row r="7" spans="1:15" ht="11.25" customHeight="1">
      <c r="A7" s="94"/>
      <c r="B7" s="11" t="s">
        <v>67</v>
      </c>
      <c r="C7" s="11"/>
      <c r="G7" s="12"/>
      <c r="H7" s="13"/>
      <c r="I7" s="14"/>
      <c r="N7" s="90"/>
      <c r="O7" s="10" t="s">
        <v>31</v>
      </c>
    </row>
    <row r="8" spans="1:15" ht="16.5" customHeight="1">
      <c r="A8" s="80" t="s">
        <v>58</v>
      </c>
      <c r="B8" s="80"/>
      <c r="C8" s="80"/>
      <c r="D8" s="81"/>
      <c r="E8" s="15" t="s">
        <v>44</v>
      </c>
      <c r="F8" s="87" t="s">
        <v>68</v>
      </c>
      <c r="G8" s="88"/>
      <c r="H8" s="88"/>
      <c r="I8" s="88"/>
      <c r="J8" s="73" t="s">
        <v>32</v>
      </c>
      <c r="K8" s="73"/>
      <c r="L8" s="73"/>
      <c r="M8" s="73"/>
      <c r="N8" s="73"/>
      <c r="O8" s="73"/>
    </row>
    <row r="9" spans="1:15" ht="16.5" customHeight="1">
      <c r="A9" s="82"/>
      <c r="B9" s="82"/>
      <c r="C9" s="82"/>
      <c r="D9" s="83"/>
      <c r="E9" s="16"/>
      <c r="F9" s="17" t="s">
        <v>69</v>
      </c>
      <c r="G9" s="18" t="s">
        <v>70</v>
      </c>
      <c r="H9" s="18" t="s">
        <v>45</v>
      </c>
      <c r="I9" s="15" t="s">
        <v>46</v>
      </c>
      <c r="J9" s="19" t="s">
        <v>71</v>
      </c>
      <c r="K9" s="17" t="s">
        <v>47</v>
      </c>
      <c r="L9" s="17" t="s">
        <v>72</v>
      </c>
      <c r="M9" s="15" t="s">
        <v>73</v>
      </c>
      <c r="N9" s="17" t="s">
        <v>74</v>
      </c>
      <c r="O9" s="15" t="s">
        <v>48</v>
      </c>
    </row>
    <row r="10" spans="1:15" ht="16.5" customHeight="1">
      <c r="A10" s="74" t="s">
        <v>59</v>
      </c>
      <c r="B10" s="74"/>
      <c r="C10" s="74"/>
      <c r="D10" s="75"/>
      <c r="E10" s="22"/>
      <c r="F10" s="23"/>
      <c r="G10" s="23" t="s">
        <v>15</v>
      </c>
      <c r="H10" s="23" t="s">
        <v>3</v>
      </c>
      <c r="I10" s="24" t="s">
        <v>6</v>
      </c>
      <c r="J10" s="25" t="s">
        <v>16</v>
      </c>
      <c r="K10" s="23" t="s">
        <v>16</v>
      </c>
      <c r="L10" s="23" t="s">
        <v>19</v>
      </c>
      <c r="M10" s="24" t="s">
        <v>21</v>
      </c>
      <c r="N10" s="23" t="s">
        <v>8</v>
      </c>
      <c r="O10" s="24" t="s">
        <v>10</v>
      </c>
    </row>
    <row r="11" spans="1:15" ht="16.5" customHeight="1">
      <c r="A11" s="76"/>
      <c r="B11" s="76"/>
      <c r="C11" s="76"/>
      <c r="D11" s="77"/>
      <c r="E11" s="26" t="s">
        <v>0</v>
      </c>
      <c r="F11" s="27" t="s">
        <v>2</v>
      </c>
      <c r="G11" s="28" t="s">
        <v>4</v>
      </c>
      <c r="H11" s="28" t="s">
        <v>5</v>
      </c>
      <c r="I11" s="29" t="s">
        <v>7</v>
      </c>
      <c r="J11" s="30" t="s">
        <v>17</v>
      </c>
      <c r="K11" s="28" t="s">
        <v>18</v>
      </c>
      <c r="L11" s="28" t="s">
        <v>20</v>
      </c>
      <c r="M11" s="29" t="s">
        <v>22</v>
      </c>
      <c r="N11" s="28" t="s">
        <v>9</v>
      </c>
      <c r="O11" s="29" t="s">
        <v>11</v>
      </c>
    </row>
    <row r="12" spans="1:15" ht="0.75" customHeight="1">
      <c r="A12" s="20"/>
      <c r="B12" s="20"/>
      <c r="C12" s="20"/>
      <c r="D12" s="2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</row>
    <row r="13" spans="1:6" ht="15" customHeight="1" hidden="1">
      <c r="A13" s="78"/>
      <c r="B13" s="78"/>
      <c r="C13" s="78"/>
      <c r="D13" s="79"/>
      <c r="F13" s="2"/>
    </row>
    <row r="14" spans="1:15" ht="13.5" customHeight="1">
      <c r="A14" s="78" t="s">
        <v>50</v>
      </c>
      <c r="B14" s="78"/>
      <c r="C14" s="78"/>
      <c r="D14" s="79"/>
      <c r="E14" s="32"/>
      <c r="F14" s="33"/>
      <c r="G14" s="34"/>
      <c r="H14" s="34"/>
      <c r="I14" s="34"/>
      <c r="J14" s="35"/>
      <c r="K14" s="34"/>
      <c r="L14" s="34"/>
      <c r="M14" s="34"/>
      <c r="N14" s="36"/>
      <c r="O14" s="34"/>
    </row>
    <row r="15" spans="1:15" ht="20.25" customHeight="1">
      <c r="A15" s="69" t="s">
        <v>81</v>
      </c>
      <c r="B15" s="69"/>
      <c r="C15" s="70" t="s">
        <v>82</v>
      </c>
      <c r="D15" s="71"/>
      <c r="E15" s="39">
        <v>434734</v>
      </c>
      <c r="F15" s="40">
        <f>SUM(G15:O15,E33:O33)</f>
        <v>9239893</v>
      </c>
      <c r="G15" s="41">
        <v>205483</v>
      </c>
      <c r="H15" s="41">
        <v>259440</v>
      </c>
      <c r="I15" s="41">
        <v>328752</v>
      </c>
      <c r="J15" s="42">
        <v>0</v>
      </c>
      <c r="K15" s="41">
        <v>38960</v>
      </c>
      <c r="L15" s="41">
        <v>222720</v>
      </c>
      <c r="M15" s="41">
        <v>15850</v>
      </c>
      <c r="N15" s="43">
        <v>1000</v>
      </c>
      <c r="O15" s="41">
        <v>257261</v>
      </c>
    </row>
    <row r="16" spans="1:15" ht="20.25" customHeight="1">
      <c r="A16" s="69" t="s">
        <v>83</v>
      </c>
      <c r="B16" s="69"/>
      <c r="C16" s="70" t="s">
        <v>84</v>
      </c>
      <c r="D16" s="71"/>
      <c r="E16" s="39">
        <v>427416</v>
      </c>
      <c r="F16" s="40">
        <f aca="true" t="shared" si="0" ref="F16:F21">SUM(G16:O16,E34:O34)</f>
        <v>9092889</v>
      </c>
      <c r="G16" s="41">
        <v>214003</v>
      </c>
      <c r="H16" s="41">
        <v>299230</v>
      </c>
      <c r="I16" s="41">
        <v>376985</v>
      </c>
      <c r="J16" s="42">
        <v>0</v>
      </c>
      <c r="K16" s="41">
        <v>50500</v>
      </c>
      <c r="L16" s="41">
        <v>253761</v>
      </c>
      <c r="M16" s="41">
        <v>20000</v>
      </c>
      <c r="N16" s="42">
        <v>0</v>
      </c>
      <c r="O16" s="41">
        <v>249826</v>
      </c>
    </row>
    <row r="17" spans="1:15" ht="20.25" customHeight="1">
      <c r="A17" s="69" t="s">
        <v>85</v>
      </c>
      <c r="B17" s="69"/>
      <c r="C17" s="70" t="s">
        <v>86</v>
      </c>
      <c r="D17" s="71"/>
      <c r="E17" s="39">
        <v>312311</v>
      </c>
      <c r="F17" s="40">
        <f t="shared" si="0"/>
        <v>8305347</v>
      </c>
      <c r="G17" s="41">
        <v>224000</v>
      </c>
      <c r="H17" s="41">
        <v>350828</v>
      </c>
      <c r="I17" s="41">
        <v>703163</v>
      </c>
      <c r="J17" s="42">
        <v>0</v>
      </c>
      <c r="K17" s="41">
        <v>35000</v>
      </c>
      <c r="L17" s="41">
        <v>250471</v>
      </c>
      <c r="M17" s="41">
        <v>12080</v>
      </c>
      <c r="N17" s="42">
        <v>0</v>
      </c>
      <c r="O17" s="41">
        <v>206269</v>
      </c>
    </row>
    <row r="18" spans="1:15" ht="20.25" customHeight="1">
      <c r="A18" s="69" t="s">
        <v>87</v>
      </c>
      <c r="B18" s="69"/>
      <c r="C18" s="70" t="s">
        <v>88</v>
      </c>
      <c r="D18" s="71"/>
      <c r="E18" s="39">
        <v>329220.05</v>
      </c>
      <c r="F18" s="40">
        <f t="shared" si="0"/>
        <v>8777368</v>
      </c>
      <c r="G18" s="41">
        <v>343057</v>
      </c>
      <c r="H18" s="41">
        <v>429622</v>
      </c>
      <c r="I18" s="41">
        <v>964795</v>
      </c>
      <c r="J18" s="42">
        <v>0</v>
      </c>
      <c r="K18" s="41">
        <v>68978</v>
      </c>
      <c r="L18" s="41">
        <v>698307</v>
      </c>
      <c r="M18" s="41">
        <v>66428</v>
      </c>
      <c r="N18" s="42">
        <v>0</v>
      </c>
      <c r="O18" s="41">
        <v>127000</v>
      </c>
    </row>
    <row r="19" spans="1:15" ht="20.25" customHeight="1">
      <c r="A19" s="69" t="s">
        <v>89</v>
      </c>
      <c r="B19" s="69"/>
      <c r="C19" s="70" t="s">
        <v>90</v>
      </c>
      <c r="D19" s="71"/>
      <c r="E19" s="39">
        <v>453571</v>
      </c>
      <c r="F19" s="40">
        <f>SUM(G19:O19,E37:O37)</f>
        <v>8260895</v>
      </c>
      <c r="G19" s="41">
        <v>315000</v>
      </c>
      <c r="H19" s="41">
        <v>217922</v>
      </c>
      <c r="I19" s="41">
        <v>934105</v>
      </c>
      <c r="J19" s="42">
        <v>0</v>
      </c>
      <c r="K19" s="41">
        <v>66455</v>
      </c>
      <c r="L19" s="41">
        <v>559891</v>
      </c>
      <c r="M19" s="41">
        <v>124420</v>
      </c>
      <c r="N19" s="42">
        <v>0</v>
      </c>
      <c r="O19" s="41">
        <v>298043</v>
      </c>
    </row>
    <row r="20" spans="1:15" ht="20.25" customHeight="1">
      <c r="A20" s="69" t="s">
        <v>91</v>
      </c>
      <c r="B20" s="69"/>
      <c r="C20" s="70" t="s">
        <v>92</v>
      </c>
      <c r="D20" s="71"/>
      <c r="E20" s="39">
        <v>384209</v>
      </c>
      <c r="F20" s="40">
        <f t="shared" si="0"/>
        <v>7158275</v>
      </c>
      <c r="G20" s="41">
        <v>321984</v>
      </c>
      <c r="H20" s="41">
        <v>262345</v>
      </c>
      <c r="I20" s="41">
        <v>690185</v>
      </c>
      <c r="J20" s="42">
        <v>0</v>
      </c>
      <c r="K20" s="41">
        <v>74581</v>
      </c>
      <c r="L20" s="41">
        <v>494799</v>
      </c>
      <c r="M20" s="41">
        <v>211610</v>
      </c>
      <c r="N20" s="42">
        <v>0</v>
      </c>
      <c r="O20" s="41">
        <v>339813</v>
      </c>
    </row>
    <row r="21" spans="1:15" ht="20.25" customHeight="1">
      <c r="A21" s="69" t="s">
        <v>104</v>
      </c>
      <c r="B21" s="69"/>
      <c r="C21" s="70" t="s">
        <v>93</v>
      </c>
      <c r="D21" s="71"/>
      <c r="E21" s="39">
        <v>452890</v>
      </c>
      <c r="F21" s="44">
        <f t="shared" si="0"/>
        <v>7477341</v>
      </c>
      <c r="G21" s="43">
        <v>336169</v>
      </c>
      <c r="H21" s="43">
        <v>307359</v>
      </c>
      <c r="I21" s="43">
        <v>457947</v>
      </c>
      <c r="J21" s="45">
        <v>0</v>
      </c>
      <c r="K21" s="43">
        <v>77500</v>
      </c>
      <c r="L21" s="43">
        <v>407736</v>
      </c>
      <c r="M21" s="43">
        <v>206800</v>
      </c>
      <c r="N21" s="42">
        <v>0</v>
      </c>
      <c r="O21" s="43">
        <v>213190</v>
      </c>
    </row>
    <row r="22" spans="1:15" ht="20.25" customHeight="1">
      <c r="A22" s="69" t="s">
        <v>105</v>
      </c>
      <c r="B22" s="69"/>
      <c r="C22" s="70" t="s">
        <v>94</v>
      </c>
      <c r="D22" s="71"/>
      <c r="E22" s="39">
        <v>367435</v>
      </c>
      <c r="F22" s="44">
        <f>SUM(G22:O22,E40:O40)</f>
        <v>7285786</v>
      </c>
      <c r="G22" s="43">
        <v>264106</v>
      </c>
      <c r="H22" s="43">
        <v>236320</v>
      </c>
      <c r="I22" s="43">
        <v>258685</v>
      </c>
      <c r="J22" s="45">
        <v>0</v>
      </c>
      <c r="K22" s="43">
        <v>14000</v>
      </c>
      <c r="L22" s="43">
        <v>358509</v>
      </c>
      <c r="M22" s="43">
        <v>216779</v>
      </c>
      <c r="N22" s="42">
        <v>0</v>
      </c>
      <c r="O22" s="43">
        <v>265481</v>
      </c>
    </row>
    <row r="23" spans="1:15" ht="20.25" customHeight="1">
      <c r="A23" s="69" t="s">
        <v>96</v>
      </c>
      <c r="B23" s="69"/>
      <c r="C23" s="70" t="s">
        <v>95</v>
      </c>
      <c r="D23" s="71"/>
      <c r="E23" s="32" t="s">
        <v>60</v>
      </c>
      <c r="F23" s="44">
        <f>SUM(G23:O23,E41:O41)</f>
        <v>6733135</v>
      </c>
      <c r="G23" s="36">
        <v>202627</v>
      </c>
      <c r="H23" s="36">
        <v>235507</v>
      </c>
      <c r="I23" s="36">
        <v>264316</v>
      </c>
      <c r="J23" s="36">
        <v>3200</v>
      </c>
      <c r="K23" s="36">
        <v>78262</v>
      </c>
      <c r="L23" s="36">
        <v>407160</v>
      </c>
      <c r="M23" s="36">
        <v>218219</v>
      </c>
      <c r="N23" s="42">
        <v>0</v>
      </c>
      <c r="O23" s="36">
        <v>224948</v>
      </c>
    </row>
    <row r="24" spans="1:17" ht="20.25" customHeight="1">
      <c r="A24" s="72" t="s">
        <v>97</v>
      </c>
      <c r="B24" s="72"/>
      <c r="C24" s="85" t="s">
        <v>98</v>
      </c>
      <c r="D24" s="86"/>
      <c r="E24" s="67">
        <v>315529</v>
      </c>
      <c r="F24" s="68">
        <f>SUM(G24:O24,E42:O42)</f>
        <v>5288191.4</v>
      </c>
      <c r="G24" s="46">
        <v>225879</v>
      </c>
      <c r="H24" s="46">
        <v>236961</v>
      </c>
      <c r="I24" s="46">
        <v>297638</v>
      </c>
      <c r="J24" s="46">
        <v>11968</v>
      </c>
      <c r="K24" s="46">
        <v>3300</v>
      </c>
      <c r="L24" s="46">
        <v>292248</v>
      </c>
      <c r="M24" s="46">
        <v>156695</v>
      </c>
      <c r="N24" s="47">
        <v>0</v>
      </c>
      <c r="O24" s="46">
        <v>127888</v>
      </c>
      <c r="Q24" s="48"/>
    </row>
    <row r="25" spans="1:15" ht="26.25" customHeight="1">
      <c r="A25" s="49"/>
      <c r="B25" s="50"/>
      <c r="C25" s="50"/>
      <c r="D25" s="51"/>
      <c r="O25" s="52"/>
    </row>
    <row r="26" spans="1:15" ht="16.5" customHeight="1">
      <c r="A26" s="80" t="s">
        <v>58</v>
      </c>
      <c r="B26" s="80"/>
      <c r="C26" s="80"/>
      <c r="D26" s="81"/>
      <c r="E26" s="87" t="s">
        <v>51</v>
      </c>
      <c r="F26" s="88"/>
      <c r="G26" s="88"/>
      <c r="H26" s="88"/>
      <c r="I26" s="88"/>
      <c r="J26" s="73" t="s">
        <v>1</v>
      </c>
      <c r="K26" s="73"/>
      <c r="L26" s="73"/>
      <c r="M26" s="73"/>
      <c r="N26" s="73"/>
      <c r="O26" s="73"/>
    </row>
    <row r="27" spans="1:15" ht="16.5" customHeight="1">
      <c r="A27" s="82"/>
      <c r="B27" s="82"/>
      <c r="C27" s="82"/>
      <c r="D27" s="83"/>
      <c r="E27" s="18" t="s">
        <v>52</v>
      </c>
      <c r="F27" s="18" t="s">
        <v>53</v>
      </c>
      <c r="G27" s="53" t="s">
        <v>54</v>
      </c>
      <c r="H27" s="17" t="s">
        <v>55</v>
      </c>
      <c r="I27" s="15" t="s">
        <v>56</v>
      </c>
      <c r="J27" s="54" t="s">
        <v>57</v>
      </c>
      <c r="K27" s="17" t="s">
        <v>75</v>
      </c>
      <c r="L27" s="17" t="s">
        <v>76</v>
      </c>
      <c r="M27" s="17" t="s">
        <v>77</v>
      </c>
      <c r="N27" s="17" t="s">
        <v>78</v>
      </c>
      <c r="O27" s="17" t="s">
        <v>79</v>
      </c>
    </row>
    <row r="28" spans="1:15" ht="16.5" customHeight="1">
      <c r="A28" s="74" t="s">
        <v>59</v>
      </c>
      <c r="B28" s="74"/>
      <c r="C28" s="74"/>
      <c r="D28" s="75"/>
      <c r="E28" s="23" t="s">
        <v>34</v>
      </c>
      <c r="F28" s="23" t="s">
        <v>12</v>
      </c>
      <c r="G28" s="24" t="s">
        <v>13</v>
      </c>
      <c r="H28" s="23" t="s">
        <v>23</v>
      </c>
      <c r="I28" s="24" t="s">
        <v>25</v>
      </c>
      <c r="J28" s="55" t="s">
        <v>27</v>
      </c>
      <c r="K28" s="23" t="s">
        <v>28</v>
      </c>
      <c r="L28" s="23" t="s">
        <v>35</v>
      </c>
      <c r="M28" s="23" t="s">
        <v>36</v>
      </c>
      <c r="N28" s="23" t="s">
        <v>38</v>
      </c>
      <c r="O28" s="23"/>
    </row>
    <row r="29" spans="1:15" ht="16.5" customHeight="1">
      <c r="A29" s="76"/>
      <c r="B29" s="76"/>
      <c r="C29" s="76"/>
      <c r="D29" s="77"/>
      <c r="E29" s="29" t="s">
        <v>7</v>
      </c>
      <c r="F29" s="28" t="s">
        <v>33</v>
      </c>
      <c r="G29" s="29" t="s">
        <v>14</v>
      </c>
      <c r="H29" s="28" t="s">
        <v>24</v>
      </c>
      <c r="I29" s="29" t="s">
        <v>26</v>
      </c>
      <c r="J29" s="56" t="s">
        <v>7</v>
      </c>
      <c r="K29" s="28" t="s">
        <v>29</v>
      </c>
      <c r="L29" s="28" t="s">
        <v>39</v>
      </c>
      <c r="M29" s="28" t="s">
        <v>37</v>
      </c>
      <c r="N29" s="28" t="s">
        <v>49</v>
      </c>
      <c r="O29" s="27" t="s">
        <v>30</v>
      </c>
    </row>
    <row r="30" spans="1:15" ht="1.5" customHeight="1">
      <c r="A30" s="20"/>
      <c r="B30" s="20"/>
      <c r="C30" s="20"/>
      <c r="D30" s="21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1"/>
    </row>
    <row r="31" spans="1:8" ht="15" customHeight="1" hidden="1">
      <c r="A31" s="78"/>
      <c r="B31" s="78"/>
      <c r="C31" s="78"/>
      <c r="D31" s="79"/>
      <c r="E31" s="57"/>
      <c r="H31" s="58"/>
    </row>
    <row r="32" spans="1:15" ht="13.5" customHeight="1">
      <c r="A32" s="78" t="s">
        <v>80</v>
      </c>
      <c r="B32" s="78"/>
      <c r="C32" s="78"/>
      <c r="D32" s="79"/>
      <c r="E32" s="36"/>
      <c r="F32" s="34"/>
      <c r="G32" s="34"/>
      <c r="H32" s="34"/>
      <c r="I32" s="34"/>
      <c r="J32" s="34"/>
      <c r="K32" s="34"/>
      <c r="L32" s="36"/>
      <c r="M32" s="36"/>
      <c r="N32" s="36"/>
      <c r="O32" s="34"/>
    </row>
    <row r="33" spans="1:15" ht="20.25" customHeight="1">
      <c r="A33" s="69" t="s">
        <v>81</v>
      </c>
      <c r="B33" s="69"/>
      <c r="C33" s="70" t="s">
        <v>82</v>
      </c>
      <c r="D33" s="96"/>
      <c r="E33" s="41">
        <v>173869</v>
      </c>
      <c r="F33" s="41">
        <v>632147</v>
      </c>
      <c r="G33" s="41">
        <v>584733</v>
      </c>
      <c r="H33" s="41">
        <v>465667</v>
      </c>
      <c r="I33" s="41">
        <v>63958</v>
      </c>
      <c r="J33" s="41">
        <v>630731</v>
      </c>
      <c r="K33" s="41">
        <v>700</v>
      </c>
      <c r="L33" s="41">
        <v>5618</v>
      </c>
      <c r="M33" s="41">
        <v>1275</v>
      </c>
      <c r="N33" s="41">
        <v>164487</v>
      </c>
      <c r="O33" s="41">
        <v>5187242</v>
      </c>
    </row>
    <row r="34" spans="1:15" ht="20.25" customHeight="1">
      <c r="A34" s="69" t="s">
        <v>99</v>
      </c>
      <c r="B34" s="69"/>
      <c r="C34" s="70" t="s">
        <v>84</v>
      </c>
      <c r="D34" s="96"/>
      <c r="E34" s="41">
        <v>121851</v>
      </c>
      <c r="F34" s="41">
        <v>584112</v>
      </c>
      <c r="G34" s="41">
        <v>366786</v>
      </c>
      <c r="H34" s="41">
        <v>257054</v>
      </c>
      <c r="I34" s="41">
        <v>68544</v>
      </c>
      <c r="J34" s="41">
        <v>606315</v>
      </c>
      <c r="K34" s="41">
        <v>2800</v>
      </c>
      <c r="L34" s="41">
        <v>69966</v>
      </c>
      <c r="M34" s="41">
        <v>3833</v>
      </c>
      <c r="N34" s="41">
        <v>81234</v>
      </c>
      <c r="O34" s="41">
        <v>5466089</v>
      </c>
    </row>
    <row r="35" spans="1:15" ht="20.25" customHeight="1">
      <c r="A35" s="69" t="s">
        <v>100</v>
      </c>
      <c r="B35" s="69"/>
      <c r="C35" s="70" t="s">
        <v>86</v>
      </c>
      <c r="D35" s="96"/>
      <c r="E35" s="41">
        <v>110704</v>
      </c>
      <c r="F35" s="41">
        <v>476486</v>
      </c>
      <c r="G35" s="41">
        <v>176840</v>
      </c>
      <c r="H35" s="41">
        <v>142432</v>
      </c>
      <c r="I35" s="41">
        <v>24075</v>
      </c>
      <c r="J35" s="41">
        <v>406568</v>
      </c>
      <c r="K35" s="41">
        <v>4297</v>
      </c>
      <c r="L35" s="41">
        <v>50843</v>
      </c>
      <c r="M35" s="41">
        <v>732</v>
      </c>
      <c r="N35" s="41">
        <v>42797</v>
      </c>
      <c r="O35" s="41">
        <v>5087762</v>
      </c>
    </row>
    <row r="36" spans="1:15" ht="20.25" customHeight="1">
      <c r="A36" s="69" t="s">
        <v>87</v>
      </c>
      <c r="B36" s="69"/>
      <c r="C36" s="70" t="s">
        <v>88</v>
      </c>
      <c r="D36" s="96"/>
      <c r="E36" s="41">
        <v>92534</v>
      </c>
      <c r="F36" s="41">
        <v>343325</v>
      </c>
      <c r="G36" s="41">
        <v>193510</v>
      </c>
      <c r="H36" s="41">
        <v>196696</v>
      </c>
      <c r="I36" s="41">
        <v>149812</v>
      </c>
      <c r="J36" s="41">
        <v>405880</v>
      </c>
      <c r="K36" s="41">
        <v>4676</v>
      </c>
      <c r="L36" s="41">
        <v>35481</v>
      </c>
      <c r="M36" s="41">
        <v>10283</v>
      </c>
      <c r="N36" s="41">
        <v>33009</v>
      </c>
      <c r="O36" s="41">
        <v>4613975</v>
      </c>
    </row>
    <row r="37" spans="1:15" ht="20.25" customHeight="1">
      <c r="A37" s="69" t="s">
        <v>101</v>
      </c>
      <c r="B37" s="69"/>
      <c r="C37" s="70" t="s">
        <v>90</v>
      </c>
      <c r="D37" s="96"/>
      <c r="E37" s="41">
        <v>66926</v>
      </c>
      <c r="F37" s="41">
        <v>361281</v>
      </c>
      <c r="G37" s="41">
        <v>178910</v>
      </c>
      <c r="H37" s="41">
        <v>284230</v>
      </c>
      <c r="I37" s="41">
        <v>48956</v>
      </c>
      <c r="J37" s="41">
        <v>411218</v>
      </c>
      <c r="K37" s="41">
        <v>3807</v>
      </c>
      <c r="L37" s="41">
        <v>17543</v>
      </c>
      <c r="M37" s="41">
        <v>2002</v>
      </c>
      <c r="N37" s="41">
        <v>65689</v>
      </c>
      <c r="O37" s="41">
        <v>4304497</v>
      </c>
    </row>
    <row r="38" spans="1:15" ht="20.25" customHeight="1">
      <c r="A38" s="69" t="s">
        <v>91</v>
      </c>
      <c r="B38" s="69"/>
      <c r="C38" s="70" t="s">
        <v>92</v>
      </c>
      <c r="D38" s="96"/>
      <c r="E38" s="41">
        <v>113623</v>
      </c>
      <c r="F38" s="41">
        <v>315727</v>
      </c>
      <c r="G38" s="41">
        <v>221757</v>
      </c>
      <c r="H38" s="41">
        <v>244994</v>
      </c>
      <c r="I38" s="41">
        <v>9027</v>
      </c>
      <c r="J38" s="41">
        <v>315965</v>
      </c>
      <c r="K38" s="41">
        <v>500</v>
      </c>
      <c r="L38" s="41">
        <v>40042</v>
      </c>
      <c r="M38" s="41">
        <v>11378</v>
      </c>
      <c r="N38" s="41">
        <v>47776</v>
      </c>
      <c r="O38" s="41">
        <v>3442169</v>
      </c>
    </row>
    <row r="39" spans="1:15" ht="20.25" customHeight="1">
      <c r="A39" s="69" t="s">
        <v>102</v>
      </c>
      <c r="B39" s="69"/>
      <c r="C39" s="70" t="s">
        <v>93</v>
      </c>
      <c r="D39" s="96"/>
      <c r="E39" s="59">
        <v>74669</v>
      </c>
      <c r="F39" s="43">
        <v>368428</v>
      </c>
      <c r="G39" s="43">
        <v>129737</v>
      </c>
      <c r="H39" s="43">
        <v>178849</v>
      </c>
      <c r="I39" s="43">
        <v>14072</v>
      </c>
      <c r="J39" s="43">
        <v>181359</v>
      </c>
      <c r="K39" s="43">
        <v>219</v>
      </c>
      <c r="L39" s="43">
        <v>42435</v>
      </c>
      <c r="M39" s="43">
        <v>18352</v>
      </c>
      <c r="N39" s="43">
        <v>50638</v>
      </c>
      <c r="O39" s="43">
        <v>4411882</v>
      </c>
    </row>
    <row r="40" spans="1:15" ht="20.25" customHeight="1">
      <c r="A40" s="69" t="s">
        <v>103</v>
      </c>
      <c r="B40" s="69"/>
      <c r="C40" s="70" t="s">
        <v>94</v>
      </c>
      <c r="D40" s="96"/>
      <c r="E40" s="59">
        <v>77721</v>
      </c>
      <c r="F40" s="43">
        <v>432979</v>
      </c>
      <c r="G40" s="43">
        <v>222648</v>
      </c>
      <c r="H40" s="43">
        <v>187102</v>
      </c>
      <c r="I40" s="43">
        <v>7121</v>
      </c>
      <c r="J40" s="43">
        <v>242831</v>
      </c>
      <c r="K40" s="43">
        <v>11</v>
      </c>
      <c r="L40" s="43">
        <v>46588</v>
      </c>
      <c r="M40" s="43">
        <v>9264</v>
      </c>
      <c r="N40" s="43">
        <v>63545</v>
      </c>
      <c r="O40" s="43">
        <v>4382096</v>
      </c>
    </row>
    <row r="41" spans="1:15" ht="20.25" customHeight="1">
      <c r="A41" s="69" t="s">
        <v>96</v>
      </c>
      <c r="B41" s="69"/>
      <c r="C41" s="70" t="s">
        <v>95</v>
      </c>
      <c r="D41" s="96"/>
      <c r="E41" s="36">
        <v>35470</v>
      </c>
      <c r="F41" s="36">
        <v>347534</v>
      </c>
      <c r="G41" s="36">
        <v>233018</v>
      </c>
      <c r="H41" s="36">
        <v>228561</v>
      </c>
      <c r="I41" s="36">
        <v>25637</v>
      </c>
      <c r="J41" s="36">
        <v>198986</v>
      </c>
      <c r="K41" s="36">
        <v>9</v>
      </c>
      <c r="L41" s="36">
        <v>46527</v>
      </c>
      <c r="M41" s="36">
        <v>9453</v>
      </c>
      <c r="N41" s="36">
        <v>86037</v>
      </c>
      <c r="O41" s="36">
        <v>3887664</v>
      </c>
    </row>
    <row r="42" spans="1:19" ht="20.25" customHeight="1">
      <c r="A42" s="72" t="s">
        <v>97</v>
      </c>
      <c r="B42" s="72"/>
      <c r="C42" s="85" t="s">
        <v>98</v>
      </c>
      <c r="D42" s="95"/>
      <c r="E42" s="46">
        <v>20571</v>
      </c>
      <c r="F42" s="46">
        <v>213332</v>
      </c>
      <c r="G42" s="46">
        <v>251199</v>
      </c>
      <c r="H42" s="46">
        <v>179535</v>
      </c>
      <c r="I42" s="46">
        <v>20276</v>
      </c>
      <c r="J42" s="46">
        <v>119081</v>
      </c>
      <c r="K42" s="47">
        <v>0</v>
      </c>
      <c r="L42" s="46">
        <v>43335</v>
      </c>
      <c r="M42" s="46">
        <v>6270</v>
      </c>
      <c r="N42" s="46">
        <v>83175</v>
      </c>
      <c r="O42" s="46">
        <v>2998840.4</v>
      </c>
      <c r="Q42" s="48"/>
      <c r="S42" s="48"/>
    </row>
    <row r="43" spans="1:15" ht="18" customHeight="1">
      <c r="A43" s="37"/>
      <c r="B43" s="60"/>
      <c r="C43" s="38"/>
      <c r="D43" s="61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4.5" customHeight="1">
      <c r="A44" s="62"/>
      <c r="B44" s="63"/>
      <c r="C44" s="63"/>
      <c r="D44" s="64"/>
      <c r="E44" s="65"/>
      <c r="F44" s="65"/>
      <c r="G44" s="62"/>
      <c r="H44" s="62"/>
      <c r="I44" s="62"/>
      <c r="J44" s="62"/>
      <c r="K44" s="62"/>
      <c r="L44" s="62"/>
      <c r="M44" s="62"/>
      <c r="N44" s="62"/>
      <c r="O44" s="62"/>
    </row>
    <row r="46" spans="7:15" ht="15.75">
      <c r="G46" s="36"/>
      <c r="H46" s="36"/>
      <c r="I46" s="36"/>
      <c r="J46" s="36"/>
      <c r="K46" s="36"/>
      <c r="L46" s="36"/>
      <c r="M46" s="36"/>
      <c r="N46" s="36"/>
      <c r="O46" s="36"/>
    </row>
    <row r="47" spans="10:12" ht="15.75">
      <c r="J47" s="66"/>
      <c r="K47" s="66"/>
      <c r="L47" s="66"/>
    </row>
    <row r="49" spans="5:15" ht="15.75"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</sheetData>
  <sheetProtection/>
  <mergeCells count="59">
    <mergeCell ref="A23:B23"/>
    <mergeCell ref="C23:D23"/>
    <mergeCell ref="A40:B40"/>
    <mergeCell ref="C40:D40"/>
    <mergeCell ref="A35:B35"/>
    <mergeCell ref="C34:D34"/>
    <mergeCell ref="C35:D35"/>
    <mergeCell ref="C39:D39"/>
    <mergeCell ref="A38:B38"/>
    <mergeCell ref="A33:B33"/>
    <mergeCell ref="C36:D36"/>
    <mergeCell ref="C37:D37"/>
    <mergeCell ref="J26:O26"/>
    <mergeCell ref="E26:I26"/>
    <mergeCell ref="C38:D38"/>
    <mergeCell ref="A31:D31"/>
    <mergeCell ref="C33:D33"/>
    <mergeCell ref="A34:B34"/>
    <mergeCell ref="A26:D27"/>
    <mergeCell ref="C42:D42"/>
    <mergeCell ref="C41:D41"/>
    <mergeCell ref="C17:D17"/>
    <mergeCell ref="A16:B16"/>
    <mergeCell ref="A10:D11"/>
    <mergeCell ref="C19:D19"/>
    <mergeCell ref="A22:B22"/>
    <mergeCell ref="C22:D22"/>
    <mergeCell ref="A41:B41"/>
    <mergeCell ref="A36:B36"/>
    <mergeCell ref="A39:B39"/>
    <mergeCell ref="N6:N7"/>
    <mergeCell ref="J3:O3"/>
    <mergeCell ref="J5:O5"/>
    <mergeCell ref="C20:D20"/>
    <mergeCell ref="A37:B37"/>
    <mergeCell ref="A32:D32"/>
    <mergeCell ref="A3:I3"/>
    <mergeCell ref="A24:B24"/>
    <mergeCell ref="A6:A7"/>
    <mergeCell ref="A42:B42"/>
    <mergeCell ref="J8:O8"/>
    <mergeCell ref="A28:D29"/>
    <mergeCell ref="A14:D14"/>
    <mergeCell ref="A8:D9"/>
    <mergeCell ref="B4:H4"/>
    <mergeCell ref="C24:D24"/>
    <mergeCell ref="A5:I5"/>
    <mergeCell ref="F8:I8"/>
    <mergeCell ref="A13:D13"/>
    <mergeCell ref="A21:B21"/>
    <mergeCell ref="A17:B17"/>
    <mergeCell ref="A15:B15"/>
    <mergeCell ref="C15:D15"/>
    <mergeCell ref="C16:D16"/>
    <mergeCell ref="A18:B18"/>
    <mergeCell ref="C18:D18"/>
    <mergeCell ref="A20:B20"/>
    <mergeCell ref="A19:B19"/>
    <mergeCell ref="C21:D21"/>
  </mergeCells>
  <printOptions horizontalCentered="1"/>
  <pageMargins left="1.0236220472440944" right="1.0236220472440944" top="0.984251968503937" bottom="1.7716535433070868" header="0" footer="0"/>
  <pageSetup fitToWidth="0" horizontalDpi="600" verticalDpi="600" orientation="portrait" pageOrder="overThenDown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王郁瑄</dc:creator>
  <cp:keywords/>
  <dc:description/>
  <cp:lastModifiedBy>王郁瑄</cp:lastModifiedBy>
  <cp:lastPrinted>2020-06-23T08:48:17Z</cp:lastPrinted>
  <dcterms:created xsi:type="dcterms:W3CDTF">1997-01-14T01:50:29Z</dcterms:created>
  <dcterms:modified xsi:type="dcterms:W3CDTF">2021-07-29T07:55:59Z</dcterms:modified>
  <cp:category/>
  <cp:version/>
  <cp:contentType/>
  <cp:contentStatus/>
</cp:coreProperties>
</file>