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4790" windowHeight="12585" activeTab="0"/>
  </bookViews>
  <sheets>
    <sheet name="表18" sheetId="1" r:id="rId1"/>
  </sheets>
  <definedNames>
    <definedName name="_xlnm.Print_Area" localSheetId="0">'表18'!$A$1:$K$25</definedName>
  </definedNames>
  <calcPr fullCalcOnLoad="1"/>
</workbook>
</file>

<file path=xl/sharedStrings.xml><?xml version="1.0" encoding="utf-8"?>
<sst xmlns="http://schemas.openxmlformats.org/spreadsheetml/2006/main" count="56" uniqueCount="56">
  <si>
    <t>單位：公頃</t>
  </si>
  <si>
    <t>(2006)</t>
  </si>
  <si>
    <t>Dongshih F.D.O.</t>
  </si>
  <si>
    <t>Nantou F.D.O.</t>
  </si>
  <si>
    <t>林務局－按林區管理處分</t>
  </si>
  <si>
    <t>Source : Based on the statistical reports submitted to F.B. by the forest district offices of F.B..</t>
  </si>
  <si>
    <t>資料來源：根據本局各林區管理處業務統計報告彙編。</t>
  </si>
  <si>
    <t>Luodong F.D.O.</t>
  </si>
  <si>
    <t>Hsinchu F.D.O.</t>
  </si>
  <si>
    <t>Grand Total</t>
  </si>
  <si>
    <t>Unit : ha</t>
  </si>
  <si>
    <t>Year</t>
  </si>
  <si>
    <t xml:space="preserve"> </t>
  </si>
  <si>
    <t>Table 18     Reforestation</t>
  </si>
  <si>
    <t>年別</t>
  </si>
  <si>
    <t>F.B.-by Forest District Office</t>
  </si>
  <si>
    <t>Note : The Leased Land Forest is not included in the Accomplishment Area of each year of above table.</t>
  </si>
  <si>
    <t>民國95年</t>
  </si>
  <si>
    <t>附註：各年造林面積均不包括租地造林數量在內。</t>
  </si>
  <si>
    <t>54  造    林</t>
  </si>
  <si>
    <t>Chiayi F.D.O.</t>
  </si>
  <si>
    <t>Pingtung F.D.O.</t>
  </si>
  <si>
    <t>Taitung F.D.O.</t>
  </si>
  <si>
    <t>Hualien F.D.O.</t>
  </si>
  <si>
    <t xml:space="preserve"> </t>
  </si>
  <si>
    <t>羅東林區管理處</t>
  </si>
  <si>
    <t>新竹林區管理處</t>
  </si>
  <si>
    <t>東勢林區管理處</t>
  </si>
  <si>
    <t>南投林區管理處</t>
  </si>
  <si>
    <t>嘉義林區管理處</t>
  </si>
  <si>
    <t>屏東林區管理處</t>
  </si>
  <si>
    <t>臺東林區管理處</t>
  </si>
  <si>
    <t>花蓮林區管理處</t>
  </si>
  <si>
    <t>總      計</t>
  </si>
  <si>
    <t>(2018)</t>
  </si>
  <si>
    <t>(2011)</t>
  </si>
  <si>
    <t>(2012)</t>
  </si>
  <si>
    <t>(2013)</t>
  </si>
  <si>
    <t>(2014)</t>
  </si>
  <si>
    <t>(2015)</t>
  </si>
  <si>
    <t>(2016)</t>
  </si>
  <si>
    <t>(2017)</t>
  </si>
  <si>
    <t>(2019)</t>
  </si>
  <si>
    <t>(2020)</t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</si>
  <si>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100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</si>
  <si>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101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</si>
  <si>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102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</si>
  <si>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103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</si>
  <si>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104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</si>
  <si>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105</t>
    </r>
    <r>
      <rPr>
        <b/>
        <sz val="11"/>
        <color indexed="8"/>
        <rFont val="標楷體"/>
        <family val="4"/>
      </rPr>
      <t>年</t>
    </r>
  </si>
  <si>
    <r>
      <t>Reforestation and Afforestation</t>
    </r>
    <r>
      <rPr>
        <sz val="8"/>
        <color indexed="8"/>
        <rFont val="細明體"/>
        <family val="3"/>
      </rPr>
      <t>　</t>
    </r>
    <r>
      <rPr>
        <sz val="8"/>
        <color indexed="8"/>
        <rFont val="Times New Roman"/>
        <family val="1"/>
      </rPr>
      <t>55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</si>
  <si>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106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</si>
  <si>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107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</si>
  <si>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108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</si>
  <si>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109</t>
    </r>
    <r>
      <rPr>
        <b/>
        <sz val="11"/>
        <color indexed="8"/>
        <rFont val="標楷體"/>
        <family val="4"/>
      </rPr>
      <t>年</t>
    </r>
  </si>
  <si>
    <r>
      <t>表</t>
    </r>
    <r>
      <rPr>
        <sz val="16"/>
        <color indexed="8"/>
        <rFont val="Times New Roman"/>
        <family val="1"/>
      </rPr>
      <t>18</t>
    </r>
    <r>
      <rPr>
        <sz val="16"/>
        <color indexed="8"/>
        <rFont val="標楷體"/>
        <family val="4"/>
      </rPr>
      <t xml:space="preserve">  一般造林面積</t>
    </r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</si>
</sst>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##\ ###\ ###.00"/>
    <numFmt numFmtId="216" formatCode="_-* #,##0.0_-;\-* #,##0.0_-;_-* &quot;-&quot;_-;_-@_-"/>
    <numFmt numFmtId="217" formatCode="_-* #,##0.00_-;\-* #,##0.00_-;_-* &quot;-&quot;_-;_-@_-"/>
    <numFmt numFmtId="218" formatCode="0.00_ "/>
    <numFmt numFmtId="219" formatCode="0.0_ "/>
    <numFmt numFmtId="220" formatCode="[$€-2]\ #,##0.00_);[Red]\([$€-2]\ #,##0.00\)"/>
    <numFmt numFmtId="221" formatCode="[$-404]AM/PM\ hh:mm:ss"/>
  </numFmts>
  <fonts count="7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7"/>
      <name val="新細明體"/>
      <family val="1"/>
    </font>
    <font>
      <sz val="8"/>
      <color indexed="8"/>
      <name val="Times New Roman"/>
      <family val="1"/>
    </font>
    <font>
      <sz val="8"/>
      <color indexed="8"/>
      <name val="細明體"/>
      <family val="3"/>
    </font>
    <font>
      <b/>
      <sz val="11"/>
      <color indexed="8"/>
      <name val="標楷體"/>
      <family val="4"/>
    </font>
    <font>
      <b/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標楷體"/>
      <family val="4"/>
    </font>
    <font>
      <sz val="8"/>
      <color indexed="8"/>
      <name val="新細明體"/>
      <family val="1"/>
    </font>
    <font>
      <sz val="16"/>
      <color indexed="8"/>
      <name val="標楷體"/>
      <family val="4"/>
    </font>
    <font>
      <sz val="14"/>
      <color indexed="8"/>
      <name val="Times New Roman"/>
      <family val="1"/>
    </font>
    <font>
      <sz val="13"/>
      <color indexed="8"/>
      <name val="標楷體"/>
      <family val="4"/>
    </font>
    <font>
      <sz val="11"/>
      <color indexed="8"/>
      <name val="Times New Roman"/>
      <family val="1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sz val="10"/>
      <color indexed="8"/>
      <name val="標楷體"/>
      <family val="4"/>
    </font>
    <font>
      <sz val="11"/>
      <color indexed="8"/>
      <name val="標楷體"/>
      <family val="4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標楷體"/>
      <family val="4"/>
    </font>
    <font>
      <sz val="8"/>
      <color theme="1"/>
      <name val="新細明體"/>
      <family val="1"/>
    </font>
    <font>
      <sz val="8"/>
      <color theme="1"/>
      <name val="Times New Roman"/>
      <family val="1"/>
    </font>
    <font>
      <sz val="12"/>
      <color theme="1"/>
      <name val="新細明體"/>
      <family val="1"/>
    </font>
    <font>
      <sz val="16"/>
      <color theme="1"/>
      <name val="標楷體"/>
      <family val="4"/>
    </font>
    <font>
      <sz val="14"/>
      <color theme="1"/>
      <name val="Times New Roman"/>
      <family val="1"/>
    </font>
    <font>
      <sz val="13"/>
      <color theme="1"/>
      <name val="標楷體"/>
      <family val="4"/>
    </font>
    <font>
      <sz val="11"/>
      <color theme="1"/>
      <name val="Times New Roman"/>
      <family val="1"/>
    </font>
    <font>
      <sz val="9"/>
      <color theme="1"/>
      <name val="標楷體"/>
      <family val="4"/>
    </font>
    <font>
      <sz val="9"/>
      <color theme="1"/>
      <name val="Times New Roman"/>
      <family val="1"/>
    </font>
    <font>
      <b/>
      <sz val="11"/>
      <color theme="1"/>
      <name val="標楷體"/>
      <family val="4"/>
    </font>
    <font>
      <sz val="11"/>
      <color theme="1"/>
      <name val="標楷體"/>
      <family val="4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標楷體"/>
      <family val="4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0" fontId="4" fillId="22" borderId="0" applyNumberFormat="0" applyBorder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4" borderId="4" applyNumberFormat="0" applyFont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2" applyNumberFormat="0" applyAlignment="0" applyProtection="0"/>
    <xf numFmtId="0" fontId="53" fillId="23" borderId="8" applyNumberFormat="0" applyAlignment="0" applyProtection="0"/>
    <xf numFmtId="0" fontId="54" fillId="32" borderId="9" applyNumberFormat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7" fillId="0" borderId="0" xfId="0" applyFont="1" applyFill="1" applyAlignment="1" applyProtection="1">
      <alignment vertical="top"/>
      <protection locked="0"/>
    </xf>
    <xf numFmtId="0" fontId="58" fillId="0" borderId="0" xfId="0" applyFont="1" applyFill="1" applyAlignment="1" applyProtection="1">
      <alignment/>
      <protection locked="0"/>
    </xf>
    <xf numFmtId="0" fontId="58" fillId="0" borderId="0" xfId="0" applyFont="1" applyFill="1" applyAlignment="1" applyProtection="1">
      <alignment/>
      <protection locked="0"/>
    </xf>
    <xf numFmtId="0" fontId="59" fillId="0" borderId="0" xfId="0" applyFont="1" applyFill="1" applyAlignment="1" applyProtection="1">
      <alignment horizontal="right" vertical="top"/>
      <protection locked="0"/>
    </xf>
    <xf numFmtId="0" fontId="59" fillId="0" borderId="0" xfId="0" applyFont="1" applyFill="1" applyBorder="1" applyAlignment="1" applyProtection="1">
      <alignment horizontal="right" vertical="top"/>
      <protection locked="0"/>
    </xf>
    <xf numFmtId="0" fontId="60" fillId="0" borderId="0" xfId="0" applyFont="1" applyFill="1" applyAlignment="1" applyProtection="1">
      <alignment/>
      <protection locked="0"/>
    </xf>
    <xf numFmtId="0" fontId="61" fillId="0" borderId="0" xfId="0" applyFont="1" applyFill="1" applyAlignment="1" applyProtection="1">
      <alignment horizontal="center" vertical="center"/>
      <protection locked="0"/>
    </xf>
    <xf numFmtId="0" fontId="60" fillId="0" borderId="0" xfId="0" applyFont="1" applyFill="1" applyAlignment="1" applyProtection="1">
      <alignment horizontal="center" vertical="center"/>
      <protection locked="0"/>
    </xf>
    <xf numFmtId="0" fontId="62" fillId="0" borderId="0" xfId="0" applyFont="1" applyFill="1" applyAlignment="1" applyProtection="1">
      <alignment horizontal="center" vertical="center"/>
      <protection locked="0"/>
    </xf>
    <xf numFmtId="0" fontId="62" fillId="0" borderId="0" xfId="0" applyFont="1" applyFill="1" applyBorder="1" applyAlignment="1" applyProtection="1">
      <alignment horizontal="center" vertical="center"/>
      <protection locked="0"/>
    </xf>
    <xf numFmtId="0" fontId="63" fillId="0" borderId="0" xfId="0" applyFont="1" applyFill="1" applyAlignment="1" applyProtection="1">
      <alignment horizontal="center" vertical="center"/>
      <protection locked="0"/>
    </xf>
    <xf numFmtId="0" fontId="64" fillId="0" borderId="0" xfId="0" applyFont="1" applyFill="1" applyAlignment="1" applyProtection="1">
      <alignment horizontal="center" vertical="center"/>
      <protection locked="0"/>
    </xf>
    <xf numFmtId="0" fontId="64" fillId="0" borderId="0" xfId="0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Alignment="1" applyProtection="1">
      <alignment/>
      <protection locked="0"/>
    </xf>
    <xf numFmtId="0" fontId="60" fillId="0" borderId="0" xfId="0" applyFont="1" applyFill="1" applyAlignment="1" applyProtection="1">
      <alignment/>
      <protection locked="0"/>
    </xf>
    <xf numFmtId="0" fontId="66" fillId="0" borderId="0" xfId="0" applyFont="1" applyFill="1" applyAlignment="1" applyProtection="1">
      <alignment horizontal="right"/>
      <protection locked="0"/>
    </xf>
    <xf numFmtId="0" fontId="66" fillId="0" borderId="0" xfId="0" applyFont="1" applyFill="1" applyBorder="1" applyAlignment="1" applyProtection="1">
      <alignment horizontal="right"/>
      <protection locked="0"/>
    </xf>
    <xf numFmtId="0" fontId="67" fillId="0" borderId="10" xfId="0" applyFont="1" applyFill="1" applyBorder="1" applyAlignment="1" applyProtection="1">
      <alignment horizontal="center" vertical="center" wrapText="1"/>
      <protection locked="0"/>
    </xf>
    <xf numFmtId="0" fontId="68" fillId="0" borderId="10" xfId="0" applyFont="1" applyFill="1" applyBorder="1" applyAlignment="1" applyProtection="1">
      <alignment horizontal="distributed" vertical="center"/>
      <protection locked="0"/>
    </xf>
    <xf numFmtId="0" fontId="68" fillId="0" borderId="11" xfId="0" applyFont="1" applyFill="1" applyBorder="1" applyAlignment="1" applyProtection="1">
      <alignment horizontal="distributed" vertical="center"/>
      <protection locked="0"/>
    </xf>
    <xf numFmtId="0" fontId="68" fillId="0" borderId="12" xfId="0" applyFont="1" applyFill="1" applyBorder="1" applyAlignment="1" applyProtection="1">
      <alignment horizontal="distributed" vertical="center"/>
      <protection locked="0"/>
    </xf>
    <xf numFmtId="0" fontId="69" fillId="0" borderId="13" xfId="0" applyFont="1" applyFill="1" applyBorder="1" applyAlignment="1" applyProtection="1">
      <alignment horizontal="center" vertical="center" wrapText="1"/>
      <protection locked="0"/>
    </xf>
    <xf numFmtId="0" fontId="66" fillId="0" borderId="13" xfId="0" applyFont="1" applyFill="1" applyBorder="1" applyAlignment="1" applyProtection="1">
      <alignment horizontal="center" vertical="center" wrapText="1"/>
      <protection locked="0"/>
    </xf>
    <xf numFmtId="0" fontId="66" fillId="0" borderId="14" xfId="0" applyFont="1" applyFill="1" applyBorder="1" applyAlignment="1" applyProtection="1">
      <alignment horizontal="center" vertical="center" wrapText="1"/>
      <protection locked="0"/>
    </xf>
    <xf numFmtId="0" fontId="66" fillId="0" borderId="15" xfId="0" applyFont="1" applyFill="1" applyBorder="1" applyAlignment="1" applyProtection="1">
      <alignment horizontal="center" vertical="center"/>
      <protection locked="0"/>
    </xf>
    <xf numFmtId="0" fontId="66" fillId="0" borderId="14" xfId="0" applyFont="1" applyFill="1" applyBorder="1" applyAlignment="1" applyProtection="1">
      <alignment horizontal="center" vertical="center"/>
      <protection locked="0"/>
    </xf>
    <xf numFmtId="0" fontId="66" fillId="0" borderId="13" xfId="0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Border="1" applyAlignment="1" applyProtection="1">
      <alignment horizontal="justify" vertical="center" wrapText="1"/>
      <protection locked="0"/>
    </xf>
    <xf numFmtId="0" fontId="70" fillId="0" borderId="16" xfId="0" applyFont="1" applyFill="1" applyBorder="1" applyAlignment="1" applyProtection="1">
      <alignment horizontal="justify" vertical="center" wrapText="1"/>
      <protection locked="0"/>
    </xf>
    <xf numFmtId="0" fontId="70" fillId="0" borderId="10" xfId="0" applyFont="1" applyFill="1" applyBorder="1" applyAlignment="1" applyProtection="1">
      <alignment horizontal="justify" vertical="center" wrapText="1"/>
      <protection locked="0"/>
    </xf>
    <xf numFmtId="0" fontId="60" fillId="0" borderId="17" xfId="0" applyFont="1" applyFill="1" applyBorder="1" applyAlignment="1" applyProtection="1">
      <alignment/>
      <protection locked="0"/>
    </xf>
    <xf numFmtId="0" fontId="60" fillId="0" borderId="0" xfId="0" applyFont="1" applyFill="1" applyBorder="1" applyAlignment="1" applyProtection="1">
      <alignment/>
      <protection locked="0"/>
    </xf>
    <xf numFmtId="0" fontId="67" fillId="0" borderId="0" xfId="0" applyFont="1" applyFill="1" applyBorder="1" applyAlignment="1" applyProtection="1">
      <alignment horizontal="center" vertical="center" wrapText="1"/>
      <protection locked="0"/>
    </xf>
    <xf numFmtId="0" fontId="71" fillId="0" borderId="16" xfId="0" applyFont="1" applyFill="1" applyBorder="1" applyAlignment="1" applyProtection="1" quotePrefix="1">
      <alignment horizontal="distributed" vertical="center"/>
      <protection locked="0"/>
    </xf>
    <xf numFmtId="215" fontId="71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72" fillId="0" borderId="0" xfId="0" applyFont="1" applyFill="1" applyBorder="1" applyAlignment="1" applyProtection="1">
      <alignment horizontal="right" vertical="center" wrapText="1"/>
      <protection locked="0"/>
    </xf>
    <xf numFmtId="0" fontId="72" fillId="0" borderId="0" xfId="0" applyFont="1" applyFill="1" applyAlignment="1" applyProtection="1">
      <alignment horizontal="right" vertical="center" wrapText="1"/>
      <protection locked="0"/>
    </xf>
    <xf numFmtId="41" fontId="73" fillId="0" borderId="0" xfId="0" applyNumberFormat="1" applyFont="1" applyFill="1" applyAlignment="1" applyProtection="1">
      <alignment horizontal="right" vertical="center" wrapText="1"/>
      <protection locked="0"/>
    </xf>
    <xf numFmtId="0" fontId="72" fillId="0" borderId="0" xfId="0" applyFont="1" applyFill="1" applyBorder="1" applyAlignment="1" applyProtection="1">
      <alignment horizontal="justify" vertical="center" wrapText="1"/>
      <protection locked="0"/>
    </xf>
    <xf numFmtId="0" fontId="72" fillId="0" borderId="16" xfId="0" applyFont="1" applyFill="1" applyBorder="1" applyAlignment="1" applyProtection="1">
      <alignment horizontal="justify" vertical="center" wrapText="1"/>
      <protection locked="0"/>
    </xf>
    <xf numFmtId="215" fontId="72" fillId="0" borderId="18" xfId="0" applyNumberFormat="1" applyFont="1" applyFill="1" applyBorder="1" applyAlignment="1" applyProtection="1">
      <alignment horizontal="right" vertical="center" wrapText="1"/>
      <protection locked="0"/>
    </xf>
    <xf numFmtId="213" fontId="72" fillId="0" borderId="0" xfId="0" applyNumberFormat="1" applyFont="1" applyFill="1" applyAlignment="1" applyProtection="1">
      <alignment horizontal="right" vertical="center" wrapText="1"/>
      <protection locked="0"/>
    </xf>
    <xf numFmtId="213" fontId="7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71" fillId="0" borderId="0" xfId="0" applyFont="1" applyFill="1" applyBorder="1" applyAlignment="1" applyProtection="1">
      <alignment horizontal="distributed" vertical="center" wrapText="1" indent="1"/>
      <protection locked="0"/>
    </xf>
    <xf numFmtId="0" fontId="71" fillId="0" borderId="16" xfId="0" applyFont="1" applyFill="1" applyBorder="1" applyAlignment="1" applyProtection="1">
      <alignment horizontal="justify" vertical="center" wrapText="1"/>
      <protection locked="0"/>
    </xf>
    <xf numFmtId="0" fontId="74" fillId="0" borderId="0" xfId="0" applyFont="1" applyFill="1" applyBorder="1" applyAlignment="1" applyProtection="1">
      <alignment horizontal="distributed" vertical="center" wrapText="1" indent="1"/>
      <protection locked="0"/>
    </xf>
    <xf numFmtId="215" fontId="71" fillId="0" borderId="18" xfId="0" applyNumberFormat="1" applyFont="1" applyFill="1" applyBorder="1" applyAlignment="1" applyProtection="1">
      <alignment horizontal="right" vertical="center" wrapText="1"/>
      <protection/>
    </xf>
    <xf numFmtId="0" fontId="72" fillId="0" borderId="0" xfId="0" applyFont="1" applyFill="1" applyBorder="1" applyAlignment="1" applyProtection="1">
      <alignment horizontal="right" vertical="center" wrapText="1"/>
      <protection/>
    </xf>
    <xf numFmtId="2" fontId="72" fillId="0" borderId="0" xfId="0" applyNumberFormat="1" applyFont="1" applyFill="1" applyAlignment="1" applyProtection="1">
      <alignment horizontal="right" vertical="center" wrapText="1"/>
      <protection/>
    </xf>
    <xf numFmtId="0" fontId="72" fillId="0" borderId="0" xfId="0" applyFont="1" applyFill="1" applyAlignment="1" applyProtection="1">
      <alignment horizontal="right" vertical="center" wrapText="1"/>
      <protection/>
    </xf>
    <xf numFmtId="2" fontId="72" fillId="0" borderId="0" xfId="0" applyNumberFormat="1" applyFont="1" applyFill="1" applyBorder="1" applyAlignment="1" applyProtection="1">
      <alignment horizontal="right" vertical="center" wrapText="1"/>
      <protection/>
    </xf>
    <xf numFmtId="43" fontId="72" fillId="0" borderId="0" xfId="0" applyNumberFormat="1" applyFont="1" applyFill="1" applyAlignment="1" applyProtection="1">
      <alignment horizontal="right" vertical="center" wrapText="1"/>
      <protection/>
    </xf>
    <xf numFmtId="217" fontId="72" fillId="0" borderId="0" xfId="0" applyNumberFormat="1" applyFont="1" applyFill="1" applyAlignment="1" applyProtection="1">
      <alignment horizontal="right" vertical="center" wrapText="1"/>
      <protection/>
    </xf>
    <xf numFmtId="2" fontId="7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70" fillId="0" borderId="13" xfId="0" applyFont="1" applyFill="1" applyBorder="1" applyAlignment="1" applyProtection="1">
      <alignment horizontal="center" vertical="center" wrapText="1"/>
      <protection locked="0"/>
    </xf>
    <xf numFmtId="0" fontId="72" fillId="0" borderId="19" xfId="0" applyFont="1" applyFill="1" applyBorder="1" applyAlignment="1" applyProtection="1">
      <alignment horizontal="right" vertical="center" wrapText="1"/>
      <protection locked="0"/>
    </xf>
    <xf numFmtId="0" fontId="60" fillId="0" borderId="19" xfId="0" applyFont="1" applyFill="1" applyBorder="1" applyAlignment="1" applyProtection="1">
      <alignment/>
      <protection locked="0"/>
    </xf>
    <xf numFmtId="0" fontId="57" fillId="0" borderId="17" xfId="0" applyFont="1" applyFill="1" applyBorder="1" applyAlignment="1" applyProtection="1">
      <alignment horizontal="left"/>
      <protection locked="0"/>
    </xf>
    <xf numFmtId="0" fontId="59" fillId="0" borderId="17" xfId="0" applyFont="1" applyFill="1" applyBorder="1" applyAlignment="1" applyProtection="1">
      <alignment horizontal="left"/>
      <protection locked="0"/>
    </xf>
    <xf numFmtId="0" fontId="57" fillId="0" borderId="0" xfId="0" applyFont="1" applyFill="1" applyBorder="1" applyAlignment="1" applyProtection="1">
      <alignment horizontal="left"/>
      <protection locked="0"/>
    </xf>
    <xf numFmtId="0" fontId="60" fillId="0" borderId="0" xfId="0" applyFont="1" applyFill="1" applyBorder="1" applyAlignment="1" applyProtection="1">
      <alignment/>
      <protection locked="0"/>
    </xf>
    <xf numFmtId="0" fontId="59" fillId="0" borderId="0" xfId="0" applyFont="1" applyFill="1" applyBorder="1" applyAlignment="1" applyProtection="1">
      <alignment horizontal="left"/>
      <protection locked="0"/>
    </xf>
    <xf numFmtId="0" fontId="60" fillId="0" borderId="0" xfId="0" applyFont="1" applyFill="1" applyAlignment="1" applyProtection="1">
      <alignment horizontal="left"/>
      <protection locked="0"/>
    </xf>
    <xf numFmtId="43" fontId="40" fillId="0" borderId="0" xfId="34" applyNumberFormat="1" applyFont="1" applyFill="1" applyAlignment="1" applyProtection="1">
      <alignment vertical="center"/>
      <protection locked="0"/>
    </xf>
    <xf numFmtId="0" fontId="59" fillId="0" borderId="17" xfId="0" applyFont="1" applyFill="1" applyBorder="1" applyAlignment="1" applyProtection="1">
      <alignment horizontal="left"/>
      <protection locked="0"/>
    </xf>
    <xf numFmtId="0" fontId="60" fillId="0" borderId="17" xfId="0" applyFont="1" applyFill="1" applyBorder="1" applyAlignment="1" applyProtection="1">
      <alignment horizontal="left"/>
      <protection locked="0"/>
    </xf>
    <xf numFmtId="0" fontId="59" fillId="0" borderId="0" xfId="0" applyFont="1" applyFill="1" applyBorder="1" applyAlignment="1" applyProtection="1">
      <alignment horizontal="left"/>
      <protection locked="0"/>
    </xf>
    <xf numFmtId="0" fontId="60" fillId="0" borderId="0" xfId="0" applyFont="1" applyFill="1" applyBorder="1" applyAlignment="1" applyProtection="1">
      <alignment horizontal="left"/>
      <protection locked="0"/>
    </xf>
    <xf numFmtId="0" fontId="61" fillId="0" borderId="0" xfId="0" applyFont="1" applyFill="1" applyAlignment="1" applyProtection="1">
      <alignment horizontal="center" vertical="center"/>
      <protection locked="0"/>
    </xf>
    <xf numFmtId="0" fontId="60" fillId="0" borderId="0" xfId="0" applyFont="1" applyFill="1" applyAlignment="1" applyProtection="1">
      <alignment horizontal="center" vertical="center"/>
      <protection locked="0"/>
    </xf>
    <xf numFmtId="0" fontId="63" fillId="0" borderId="0" xfId="0" applyFont="1" applyFill="1" applyAlignment="1" applyProtection="1">
      <alignment horizontal="center" vertical="center"/>
      <protection locked="0"/>
    </xf>
    <xf numFmtId="0" fontId="62" fillId="0" borderId="0" xfId="0" applyFont="1" applyFill="1" applyAlignment="1" applyProtection="1">
      <alignment horizontal="center" vertical="center"/>
      <protection locked="0"/>
    </xf>
    <xf numFmtId="0" fontId="64" fillId="0" borderId="0" xfId="0" applyFont="1" applyFill="1" applyAlignment="1" applyProtection="1">
      <alignment horizontal="center" vertical="center"/>
      <protection locked="0"/>
    </xf>
    <xf numFmtId="0" fontId="73" fillId="0" borderId="17" xfId="0" applyFont="1" applyFill="1" applyBorder="1" applyAlignment="1" applyProtection="1">
      <alignment horizontal="center" vertical="center" wrapText="1"/>
      <protection locked="0"/>
    </xf>
    <xf numFmtId="0" fontId="60" fillId="0" borderId="12" xfId="0" applyFont="1" applyFill="1" applyBorder="1" applyAlignment="1" applyProtection="1">
      <alignment horizontal="center" vertical="center" wrapText="1"/>
      <protection locked="0"/>
    </xf>
    <xf numFmtId="0" fontId="66" fillId="0" borderId="19" xfId="0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表20" xfId="34"/>
    <cellStyle name="Comma" xfId="35"/>
    <cellStyle name="千分位 2" xfId="36"/>
    <cellStyle name="Comma [0]" xfId="37"/>
    <cellStyle name="Followed Hyperlink" xfId="38"/>
    <cellStyle name="中等" xfId="39"/>
    <cellStyle name="合計" xfId="40"/>
    <cellStyle name="好" xfId="41"/>
    <cellStyle name="好_2233-02-01(100年報書刊試算表)" xfId="42"/>
    <cellStyle name="好_工作表1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壞_工作表1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="115" zoomScaleNormal="85" zoomScaleSheetLayoutView="115" zoomScalePageLayoutView="0" workbookViewId="0" topLeftCell="A1">
      <selection activeCell="A2" sqref="A2:F2"/>
    </sheetView>
  </sheetViews>
  <sheetFormatPr defaultColWidth="9.00390625" defaultRowHeight="16.5"/>
  <cols>
    <col min="1" max="1" width="13.625" style="6" customWidth="1"/>
    <col min="2" max="2" width="7.00390625" style="6" customWidth="1"/>
    <col min="3" max="5" width="14.625" style="15" customWidth="1"/>
    <col min="6" max="6" width="14.625" style="6" customWidth="1"/>
    <col min="7" max="10" width="15.625" style="6" customWidth="1"/>
    <col min="11" max="11" width="15.625" style="32" customWidth="1"/>
    <col min="12" max="16384" width="9.00390625" style="6" customWidth="1"/>
  </cols>
  <sheetData>
    <row r="1" spans="1:11" s="2" customFormat="1" ht="10.5" customHeight="1">
      <c r="A1" s="1" t="s">
        <v>19</v>
      </c>
      <c r="C1" s="3"/>
      <c r="D1" s="3"/>
      <c r="E1" s="3"/>
      <c r="F1" s="3"/>
      <c r="G1" s="4"/>
      <c r="H1" s="3"/>
      <c r="I1" s="4"/>
      <c r="J1" s="3"/>
      <c r="K1" s="5" t="s">
        <v>50</v>
      </c>
    </row>
    <row r="2" spans="1:11" ht="16.5" customHeight="1">
      <c r="A2" s="69" t="s">
        <v>55</v>
      </c>
      <c r="B2" s="70"/>
      <c r="C2" s="70"/>
      <c r="D2" s="70"/>
      <c r="E2" s="70"/>
      <c r="F2" s="70"/>
      <c r="G2" s="72" t="s">
        <v>13</v>
      </c>
      <c r="H2" s="70"/>
      <c r="I2" s="70"/>
      <c r="J2" s="70"/>
      <c r="K2" s="70"/>
    </row>
    <row r="3" spans="1:11" ht="16.5" customHeight="1">
      <c r="A3" s="7"/>
      <c r="B3" s="7"/>
      <c r="C3" s="7"/>
      <c r="D3" s="7"/>
      <c r="E3" s="7"/>
      <c r="F3" s="8"/>
      <c r="G3" s="9"/>
      <c r="H3" s="9"/>
      <c r="I3" s="9"/>
      <c r="J3" s="9"/>
      <c r="K3" s="10"/>
    </row>
    <row r="4" spans="1:11" ht="14.25" customHeight="1">
      <c r="A4" s="71" t="s">
        <v>4</v>
      </c>
      <c r="B4" s="70"/>
      <c r="C4" s="70"/>
      <c r="D4" s="70"/>
      <c r="E4" s="70"/>
      <c r="F4" s="70"/>
      <c r="G4" s="73" t="s">
        <v>15</v>
      </c>
      <c r="H4" s="70"/>
      <c r="I4" s="70"/>
      <c r="J4" s="70"/>
      <c r="K4" s="70"/>
    </row>
    <row r="5" spans="1:11" ht="12.75" customHeight="1">
      <c r="A5" s="11"/>
      <c r="B5" s="11"/>
      <c r="C5" s="11"/>
      <c r="D5" s="11"/>
      <c r="E5" s="11"/>
      <c r="F5" s="8"/>
      <c r="G5" s="12"/>
      <c r="H5" s="12"/>
      <c r="I5" s="12"/>
      <c r="J5" s="12"/>
      <c r="K5" s="13"/>
    </row>
    <row r="6" spans="1:11" ht="15.75" customHeight="1">
      <c r="A6" s="14" t="s">
        <v>0</v>
      </c>
      <c r="F6" s="15"/>
      <c r="G6" s="16"/>
      <c r="H6" s="15"/>
      <c r="I6" s="16"/>
      <c r="J6" s="15"/>
      <c r="K6" s="17" t="s">
        <v>10</v>
      </c>
    </row>
    <row r="7" spans="1:11" ht="42" customHeight="1">
      <c r="A7" s="74" t="s">
        <v>14</v>
      </c>
      <c r="B7" s="75"/>
      <c r="C7" s="18" t="s">
        <v>33</v>
      </c>
      <c r="D7" s="19" t="s">
        <v>25</v>
      </c>
      <c r="E7" s="20" t="s">
        <v>26</v>
      </c>
      <c r="F7" s="21" t="s">
        <v>27</v>
      </c>
      <c r="G7" s="21" t="s">
        <v>28</v>
      </c>
      <c r="H7" s="21" t="s">
        <v>29</v>
      </c>
      <c r="I7" s="20" t="s">
        <v>30</v>
      </c>
      <c r="J7" s="21" t="s">
        <v>31</v>
      </c>
      <c r="K7" s="19" t="s">
        <v>32</v>
      </c>
    </row>
    <row r="8" spans="1:11" ht="21" customHeight="1">
      <c r="A8" s="76" t="s">
        <v>11</v>
      </c>
      <c r="B8" s="77"/>
      <c r="C8" s="22" t="s">
        <v>9</v>
      </c>
      <c r="D8" s="23" t="s">
        <v>7</v>
      </c>
      <c r="E8" s="24" t="s">
        <v>8</v>
      </c>
      <c r="F8" s="25" t="s">
        <v>2</v>
      </c>
      <c r="G8" s="25" t="s">
        <v>3</v>
      </c>
      <c r="H8" s="25" t="s">
        <v>20</v>
      </c>
      <c r="I8" s="26" t="s">
        <v>21</v>
      </c>
      <c r="J8" s="25" t="s">
        <v>22</v>
      </c>
      <c r="K8" s="27" t="s">
        <v>23</v>
      </c>
    </row>
    <row r="9" spans="1:5" ht="9.75" customHeight="1" hidden="1">
      <c r="A9" s="28"/>
      <c r="B9" s="29"/>
      <c r="C9" s="30"/>
      <c r="D9" s="31"/>
      <c r="E9" s="31"/>
    </row>
    <row r="10" spans="1:11" ht="39.75" customHeight="1" hidden="1">
      <c r="A10" s="33" t="s">
        <v>17</v>
      </c>
      <c r="B10" s="34" t="s">
        <v>1</v>
      </c>
      <c r="C10" s="35" t="e">
        <f>SUM(D10:G10,#REF!)</f>
        <v>#REF!</v>
      </c>
      <c r="D10" s="36">
        <v>6.48</v>
      </c>
      <c r="E10" s="37">
        <v>11.04</v>
      </c>
      <c r="F10" s="38">
        <v>0</v>
      </c>
      <c r="G10" s="37">
        <v>37.42</v>
      </c>
      <c r="H10" s="38">
        <v>0</v>
      </c>
      <c r="I10" s="37">
        <v>37.42</v>
      </c>
      <c r="J10" s="38">
        <v>0</v>
      </c>
      <c r="K10" s="36">
        <v>37.42</v>
      </c>
    </row>
    <row r="11" spans="1:11" ht="15" customHeight="1">
      <c r="A11" s="39"/>
      <c r="B11" s="40"/>
      <c r="C11" s="41"/>
      <c r="D11" s="42"/>
      <c r="E11" s="42"/>
      <c r="F11" s="42"/>
      <c r="G11" s="42"/>
      <c r="H11" s="42"/>
      <c r="I11" s="42"/>
      <c r="J11" s="42"/>
      <c r="K11" s="43"/>
    </row>
    <row r="12" spans="1:11" ht="15" customHeight="1" hidden="1">
      <c r="A12" s="44"/>
      <c r="B12" s="45"/>
      <c r="C12" s="41"/>
      <c r="D12" s="42"/>
      <c r="E12" s="42"/>
      <c r="F12" s="42"/>
      <c r="G12" s="42"/>
      <c r="H12" s="42"/>
      <c r="I12" s="42"/>
      <c r="J12" s="42"/>
      <c r="K12" s="43"/>
    </row>
    <row r="13" spans="1:15" ht="47.25" customHeight="1">
      <c r="A13" s="46" t="s">
        <v>44</v>
      </c>
      <c r="B13" s="34" t="s">
        <v>35</v>
      </c>
      <c r="C13" s="47">
        <v>1662.6899999999998</v>
      </c>
      <c r="D13" s="48">
        <v>54.69</v>
      </c>
      <c r="E13" s="49">
        <v>64.58</v>
      </c>
      <c r="F13" s="50">
        <v>64.27</v>
      </c>
      <c r="G13" s="50">
        <v>205.62</v>
      </c>
      <c r="H13" s="50">
        <v>334.64</v>
      </c>
      <c r="I13" s="50">
        <v>601.74</v>
      </c>
      <c r="J13" s="50">
        <v>256.08</v>
      </c>
      <c r="K13" s="48">
        <v>81.07</v>
      </c>
      <c r="O13" s="6" t="s">
        <v>24</v>
      </c>
    </row>
    <row r="14" spans="1:11" ht="47.25" customHeight="1">
      <c r="A14" s="46" t="s">
        <v>45</v>
      </c>
      <c r="B14" s="34" t="s">
        <v>36</v>
      </c>
      <c r="C14" s="47">
        <v>1538.5900000000001</v>
      </c>
      <c r="D14" s="48">
        <v>27.57</v>
      </c>
      <c r="E14" s="49">
        <v>96.27</v>
      </c>
      <c r="F14" s="50">
        <v>78.16</v>
      </c>
      <c r="G14" s="50">
        <v>117.93</v>
      </c>
      <c r="H14" s="50">
        <v>283.35</v>
      </c>
      <c r="I14" s="50">
        <v>615.05</v>
      </c>
      <c r="J14" s="50">
        <v>209.86</v>
      </c>
      <c r="K14" s="51">
        <v>110.4</v>
      </c>
    </row>
    <row r="15" spans="1:11" ht="47.25" customHeight="1">
      <c r="A15" s="46" t="s">
        <v>46</v>
      </c>
      <c r="B15" s="34" t="s">
        <v>37</v>
      </c>
      <c r="C15" s="47">
        <v>792.4</v>
      </c>
      <c r="D15" s="51">
        <v>43.68</v>
      </c>
      <c r="E15" s="49">
        <v>92.78</v>
      </c>
      <c r="F15" s="49">
        <v>68.27</v>
      </c>
      <c r="G15" s="50">
        <v>86.29</v>
      </c>
      <c r="H15" s="49">
        <v>80.67</v>
      </c>
      <c r="I15" s="49">
        <v>183</v>
      </c>
      <c r="J15" s="49">
        <v>141.81</v>
      </c>
      <c r="K15" s="51">
        <v>95.9</v>
      </c>
    </row>
    <row r="16" spans="1:11" ht="47.25" customHeight="1">
      <c r="A16" s="46" t="s">
        <v>47</v>
      </c>
      <c r="B16" s="34" t="s">
        <v>38</v>
      </c>
      <c r="C16" s="47">
        <v>711.5699999999999</v>
      </c>
      <c r="D16" s="51">
        <v>44.46</v>
      </c>
      <c r="E16" s="50">
        <v>84.06</v>
      </c>
      <c r="F16" s="49">
        <v>67.4</v>
      </c>
      <c r="G16" s="49">
        <v>84.28</v>
      </c>
      <c r="H16" s="49">
        <v>81.13</v>
      </c>
      <c r="I16" s="49">
        <v>122.69</v>
      </c>
      <c r="J16" s="49">
        <v>128.24</v>
      </c>
      <c r="K16" s="51">
        <v>99.31</v>
      </c>
    </row>
    <row r="17" spans="1:11" ht="47.25" customHeight="1">
      <c r="A17" s="46" t="s">
        <v>48</v>
      </c>
      <c r="B17" s="34" t="s">
        <v>39</v>
      </c>
      <c r="C17" s="47">
        <v>615.0099999999999</v>
      </c>
      <c r="D17" s="48">
        <v>81.51</v>
      </c>
      <c r="E17" s="48">
        <v>102.38</v>
      </c>
      <c r="F17" s="49">
        <v>59.6</v>
      </c>
      <c r="G17" s="50">
        <v>50.47</v>
      </c>
      <c r="H17" s="49">
        <v>113.34</v>
      </c>
      <c r="I17" s="50">
        <v>121.56</v>
      </c>
      <c r="J17" s="49">
        <v>48.239999999999995</v>
      </c>
      <c r="K17" s="48">
        <v>37.91</v>
      </c>
    </row>
    <row r="18" spans="1:11" ht="47.25" customHeight="1">
      <c r="A18" s="46" t="s">
        <v>49</v>
      </c>
      <c r="B18" s="34" t="s">
        <v>40</v>
      </c>
      <c r="C18" s="47">
        <v>519.4200000000001</v>
      </c>
      <c r="D18" s="51">
        <v>62.71000000000001</v>
      </c>
      <c r="E18" s="49">
        <v>116.99000000000002</v>
      </c>
      <c r="F18" s="49">
        <v>47.05000000000001</v>
      </c>
      <c r="G18" s="50">
        <v>78.29</v>
      </c>
      <c r="H18" s="49">
        <v>85.86</v>
      </c>
      <c r="I18" s="50">
        <v>33.88</v>
      </c>
      <c r="J18" s="49">
        <v>67.78999999999999</v>
      </c>
      <c r="K18" s="48">
        <v>26.85</v>
      </c>
    </row>
    <row r="19" spans="1:11" ht="47.25" customHeight="1">
      <c r="A19" s="46" t="s">
        <v>51</v>
      </c>
      <c r="B19" s="34" t="s">
        <v>41</v>
      </c>
      <c r="C19" s="47">
        <v>281.46</v>
      </c>
      <c r="D19" s="50">
        <v>19.72</v>
      </c>
      <c r="E19" s="50">
        <v>28.93</v>
      </c>
      <c r="F19" s="52">
        <v>46.23</v>
      </c>
      <c r="G19" s="50">
        <v>41.51</v>
      </c>
      <c r="H19" s="50">
        <v>52.57</v>
      </c>
      <c r="I19" s="49">
        <v>20.31</v>
      </c>
      <c r="J19" s="50">
        <v>50.82</v>
      </c>
      <c r="K19" s="48">
        <v>21.37</v>
      </c>
    </row>
    <row r="20" spans="1:11" ht="47.25" customHeight="1">
      <c r="A20" s="46" t="s">
        <v>52</v>
      </c>
      <c r="B20" s="34" t="s">
        <v>34</v>
      </c>
      <c r="C20" s="47">
        <v>245.54000000000002</v>
      </c>
      <c r="D20" s="51">
        <v>37.4</v>
      </c>
      <c r="E20" s="50">
        <v>15.66</v>
      </c>
      <c r="F20" s="50">
        <v>18.36</v>
      </c>
      <c r="G20" s="50">
        <v>22.44</v>
      </c>
      <c r="H20" s="50">
        <v>51.61</v>
      </c>
      <c r="I20" s="49">
        <v>15.14</v>
      </c>
      <c r="J20" s="49">
        <v>44.44</v>
      </c>
      <c r="K20" s="53">
        <v>40.49</v>
      </c>
    </row>
    <row r="21" spans="1:11" ht="47.25" customHeight="1">
      <c r="A21" s="46" t="s">
        <v>53</v>
      </c>
      <c r="B21" s="34" t="s">
        <v>42</v>
      </c>
      <c r="C21" s="47">
        <v>176.89999999999998</v>
      </c>
      <c r="D21" s="54">
        <v>21.75</v>
      </c>
      <c r="E21" s="36">
        <v>3.2800000000000002</v>
      </c>
      <c r="F21" s="36">
        <v>14.46</v>
      </c>
      <c r="G21" s="36">
        <v>30.549999999999997</v>
      </c>
      <c r="H21" s="36">
        <v>41.44</v>
      </c>
      <c r="I21" s="36">
        <v>7.369999999999999</v>
      </c>
      <c r="J21" s="36">
        <v>26.42</v>
      </c>
      <c r="K21" s="36">
        <v>31.630000000000003</v>
      </c>
    </row>
    <row r="22" spans="1:11" ht="47.25" customHeight="1">
      <c r="A22" s="46" t="s">
        <v>54</v>
      </c>
      <c r="B22" s="34" t="s">
        <v>43</v>
      </c>
      <c r="C22" s="47">
        <f>SUM(D22:K22)</f>
        <v>195.35100000000003</v>
      </c>
      <c r="D22" s="54">
        <v>20.68</v>
      </c>
      <c r="E22" s="54">
        <v>30.621000000000002</v>
      </c>
      <c r="F22" s="36">
        <v>23.03</v>
      </c>
      <c r="G22" s="54">
        <v>25.700000000000003</v>
      </c>
      <c r="H22" s="36">
        <v>35.69</v>
      </c>
      <c r="I22" s="36">
        <v>5.99</v>
      </c>
      <c r="J22" s="36">
        <v>29.62</v>
      </c>
      <c r="K22" s="36">
        <v>24.02</v>
      </c>
    </row>
    <row r="23" spans="1:11" ht="15" customHeight="1">
      <c r="A23" s="33"/>
      <c r="B23" s="34"/>
      <c r="C23" s="55"/>
      <c r="D23" s="56"/>
      <c r="E23" s="56"/>
      <c r="F23" s="37"/>
      <c r="G23" s="37"/>
      <c r="H23" s="37"/>
      <c r="I23" s="37"/>
      <c r="J23" s="37"/>
      <c r="K23" s="57"/>
    </row>
    <row r="24" spans="1:11" ht="12.75" customHeight="1">
      <c r="A24" s="58" t="s">
        <v>6</v>
      </c>
      <c r="B24" s="58"/>
      <c r="C24" s="58"/>
      <c r="F24" s="59"/>
      <c r="G24" s="65" t="s">
        <v>5</v>
      </c>
      <c r="H24" s="65"/>
      <c r="I24" s="66"/>
      <c r="J24" s="66"/>
      <c r="K24" s="66"/>
    </row>
    <row r="25" spans="1:11" s="32" customFormat="1" ht="12" customHeight="1">
      <c r="A25" s="60" t="s">
        <v>18</v>
      </c>
      <c r="B25" s="60"/>
      <c r="C25" s="60"/>
      <c r="D25" s="61"/>
      <c r="E25" s="61"/>
      <c r="F25" s="62"/>
      <c r="G25" s="67" t="s">
        <v>16</v>
      </c>
      <c r="H25" s="67"/>
      <c r="I25" s="68"/>
      <c r="J25" s="68"/>
      <c r="K25" s="68"/>
    </row>
    <row r="27" ht="16.5">
      <c r="A27" s="63"/>
    </row>
    <row r="28" ht="16.5">
      <c r="D28" s="64" t="s">
        <v>12</v>
      </c>
    </row>
  </sheetData>
  <sheetProtection/>
  <mergeCells count="8">
    <mergeCell ref="G24:K24"/>
    <mergeCell ref="G25:K25"/>
    <mergeCell ref="A2:F2"/>
    <mergeCell ref="A4:F4"/>
    <mergeCell ref="G2:K2"/>
    <mergeCell ref="G4:K4"/>
    <mergeCell ref="A7:B7"/>
    <mergeCell ref="A8:B8"/>
  </mergeCells>
  <printOptions/>
  <pageMargins left="1.0236220472440944" right="1.0236220472440944" top="0.984251968503937" bottom="1.7716535433070868" header="0" footer="0"/>
  <pageSetup horizontalDpi="1200" verticalDpi="1200" orientation="portrait" pageOrder="overThenDown" paperSize="9" scale="99" r:id="rId1"/>
  <colBreaks count="1" manualBreakCount="1">
    <brk id="6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鄭大偉</dc:creator>
  <cp:keywords/>
  <dc:description/>
  <cp:lastModifiedBy>王郁瑄</cp:lastModifiedBy>
  <cp:lastPrinted>2018-05-08T03:07:02Z</cp:lastPrinted>
  <dcterms:created xsi:type="dcterms:W3CDTF">1997-01-14T01:50:29Z</dcterms:created>
  <dcterms:modified xsi:type="dcterms:W3CDTF">2021-07-09T03:12:18Z</dcterms:modified>
  <cp:category/>
  <cp:version/>
  <cp:contentType/>
  <cp:contentStatus/>
</cp:coreProperties>
</file>