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45" windowWidth="14430" windowHeight="12585" activeTab="0"/>
  </bookViews>
  <sheets>
    <sheet name="表27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<sst xmlns="http://schemas.openxmlformats.org/spreadsheetml/2006/main" count="47" uniqueCount="47">
  <si>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資料來源：本局集水區治理組。</t>
  </si>
  <si>
    <t>Grand Total</t>
  </si>
  <si>
    <t xml:space="preserve"> 羅東林區管理處</t>
  </si>
  <si>
    <t>Luodong F. D. O.</t>
  </si>
  <si>
    <t xml:space="preserve"> 新竹林區管理處</t>
  </si>
  <si>
    <t>Hsinchu F. D. O.</t>
  </si>
  <si>
    <t xml:space="preserve"> 東勢林區管理處</t>
  </si>
  <si>
    <t>Dongshih F. D. O.</t>
  </si>
  <si>
    <t xml:space="preserve"> 南投林區管理處</t>
  </si>
  <si>
    <t>Nantou F. D. O.</t>
  </si>
  <si>
    <t xml:space="preserve"> 嘉義林區管理處</t>
  </si>
  <si>
    <t>Chiayi F. D. O.</t>
  </si>
  <si>
    <t xml:space="preserve"> 屏東林區管理處</t>
  </si>
  <si>
    <t>Pingtung F. D. O.</t>
  </si>
  <si>
    <t xml:space="preserve"> 臺東林區管理處</t>
  </si>
  <si>
    <t>Taitung F. D. O.</t>
  </si>
  <si>
    <t xml:space="preserve"> 花蓮林區管理處</t>
  </si>
  <si>
    <t>Hualien F. D. O.</t>
  </si>
  <si>
    <t>機    關    別</t>
  </si>
  <si>
    <t>數量</t>
  </si>
  <si>
    <t>長度</t>
  </si>
  <si>
    <t>其他</t>
  </si>
  <si>
    <t>Agency</t>
  </si>
  <si>
    <t>總　　計</t>
  </si>
  <si>
    <t>（公里）</t>
  </si>
  <si>
    <t>( km )</t>
  </si>
  <si>
    <t xml:space="preserve"> （公 里）</t>
  </si>
  <si>
    <t>（條）</t>
  </si>
  <si>
    <t>瀝青</t>
  </si>
  <si>
    <t>碎石</t>
  </si>
  <si>
    <t>路面施作材料</t>
  </si>
  <si>
    <t>混凝土</t>
  </si>
  <si>
    <t>( km )</t>
  </si>
  <si>
    <t>Quantity</t>
  </si>
  <si>
    <t xml:space="preserve">                                                           Material of Pavement     </t>
  </si>
  <si>
    <t>Others</t>
  </si>
  <si>
    <t>Length</t>
  </si>
  <si>
    <t>Asphalt</t>
  </si>
  <si>
    <t>Concrete</t>
  </si>
  <si>
    <t>Gravel</t>
  </si>
  <si>
    <t>Source : The Watershed Management Division of F.B..</t>
  </si>
  <si>
    <t>Table 27     Forest Road Conditions of F.B.</t>
  </si>
  <si>
    <r>
      <t>114</t>
    </r>
    <r>
      <rPr>
        <sz val="8"/>
        <color indexed="8"/>
        <rFont val="華康中明體"/>
        <family val="3"/>
      </rPr>
      <t>　</t>
    </r>
    <r>
      <rPr>
        <sz val="8"/>
        <color indexed="8"/>
        <rFont val="標楷體"/>
        <family val="4"/>
      </rPr>
      <t>防砂治水及林道</t>
    </r>
  </si>
  <si>
    <r>
      <t>表</t>
    </r>
    <r>
      <rPr>
        <sz val="16"/>
        <color indexed="8"/>
        <rFont val="Times New Roman"/>
        <family val="1"/>
      </rPr>
      <t>27</t>
    </r>
    <r>
      <rPr>
        <sz val="16"/>
        <color indexed="8"/>
        <rFont val="標楷體"/>
        <family val="4"/>
      </rPr>
      <t>　林務局林道概況</t>
    </r>
  </si>
  <si>
    <r>
      <t xml:space="preserve">（ road </t>
    </r>
    <r>
      <rPr>
        <sz val="10"/>
        <color indexed="8"/>
        <rFont val="細明體"/>
        <family val="3"/>
      </rPr>
      <t>）</t>
    </r>
  </si>
  <si>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109</t>
    </r>
    <r>
      <rPr>
        <sz val="11"/>
        <color indexed="8"/>
        <rFont val="標楷體"/>
        <family val="4"/>
      </rPr>
      <t>年底</t>
    </r>
  </si>
  <si>
    <t>End of 2020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</si>
</sst>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\ ###\ ###"/>
    <numFmt numFmtId="180" formatCode="0.00_ "/>
    <numFmt numFmtId="181" formatCode="0.00_);[Red]\(0.00\)"/>
    <numFmt numFmtId="182" formatCode="_-* #\ ###\ ##0.00_-;\-* #\ ###\ ##0.00_-;_-* &quot;-&quot;_-;_-@_-"/>
    <numFmt numFmtId="183" formatCode="[$-404]AM/PM\ hh:mm:ss"/>
  </numFmts>
  <fonts count="7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color indexed="8"/>
      <name val="華康中明體"/>
      <family val="3"/>
    </font>
    <font>
      <sz val="8"/>
      <color indexed="8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0"/>
      <color indexed="8"/>
      <name val="細明體"/>
      <family val="3"/>
    </font>
    <font>
      <sz val="11"/>
      <color indexed="8"/>
      <name val="標楷體"/>
      <family val="4"/>
    </font>
    <font>
      <sz val="11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Times New Roman"/>
      <family val="1"/>
    </font>
    <font>
      <sz val="16"/>
      <color indexed="8"/>
      <name val="新細明體"/>
      <family val="1"/>
    </font>
    <font>
      <sz val="14"/>
      <color indexed="8"/>
      <name val="Times New Roman"/>
      <family val="1"/>
    </font>
    <font>
      <sz val="9"/>
      <color indexed="8"/>
      <name val="標楷體"/>
      <family val="4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b/>
      <sz val="11"/>
      <color indexed="8"/>
      <name val="標楷體"/>
      <family val="4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標楷體"/>
      <family val="4"/>
    </font>
    <font>
      <sz val="8"/>
      <color theme="1"/>
      <name val="Times New Roman"/>
      <family val="1"/>
    </font>
    <font>
      <sz val="12"/>
      <color theme="1"/>
      <name val="新細明體"/>
      <family val="1"/>
    </font>
    <font>
      <sz val="16"/>
      <color theme="1"/>
      <name val="新細明體"/>
      <family val="1"/>
    </font>
    <font>
      <sz val="14"/>
      <color theme="1"/>
      <name val="Times New Roman"/>
      <family val="1"/>
    </font>
    <font>
      <sz val="9"/>
      <color theme="1"/>
      <name val="標楷體"/>
      <family val="4"/>
    </font>
    <font>
      <sz val="10"/>
      <color theme="1"/>
      <name val="Times New Roman"/>
      <family val="1"/>
    </font>
    <font>
      <sz val="10"/>
      <color theme="1"/>
      <name val="標楷體"/>
      <family val="4"/>
    </font>
    <font>
      <b/>
      <sz val="11"/>
      <color theme="1"/>
      <name val="標楷體"/>
      <family val="4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新細明體"/>
      <family val="1"/>
    </font>
    <font>
      <sz val="10"/>
      <color theme="1"/>
      <name val="新細明體"/>
      <family val="1"/>
    </font>
    <font>
      <sz val="8"/>
      <color theme="1"/>
      <name val="標楷體"/>
      <family val="4"/>
    </font>
    <font>
      <sz val="16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7" fillId="0" borderId="10" xfId="0" applyFont="1" applyFill="1" applyBorder="1" applyAlignment="1" applyProtection="1">
      <alignment horizontal="distributed" vertical="center"/>
      <protection locked="0"/>
    </xf>
    <xf numFmtId="0" fontId="57" fillId="0" borderId="11" xfId="0" applyFont="1" applyFill="1" applyBorder="1" applyAlignment="1" applyProtection="1">
      <alignment horizontal="distributed" vertical="center"/>
      <protection locked="0"/>
    </xf>
    <xf numFmtId="0" fontId="58" fillId="0" borderId="0" xfId="0" applyFont="1" applyFill="1" applyAlignment="1" applyProtection="1">
      <alignment/>
      <protection locked="0"/>
    </xf>
    <xf numFmtId="0" fontId="59" fillId="0" borderId="0" xfId="0" applyFont="1" applyFill="1" applyAlignment="1" applyProtection="1">
      <alignment/>
      <protection locked="0"/>
    </xf>
    <xf numFmtId="0" fontId="58" fillId="0" borderId="0" xfId="0" applyFont="1" applyFill="1" applyAlignment="1" applyProtection="1">
      <alignment horizontal="right"/>
      <protection locked="0"/>
    </xf>
    <xf numFmtId="0" fontId="60" fillId="0" borderId="0" xfId="0" applyFont="1" applyFill="1" applyAlignment="1" applyProtection="1">
      <alignment/>
      <protection locked="0"/>
    </xf>
    <xf numFmtId="0" fontId="61" fillId="0" borderId="0" xfId="0" applyFont="1" applyFill="1" applyAlignment="1" applyProtection="1">
      <alignment horizontal="center"/>
      <protection locked="0"/>
    </xf>
    <xf numFmtId="0" fontId="62" fillId="0" borderId="12" xfId="0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Border="1" applyAlignment="1" applyProtection="1">
      <alignment horizontal="distributed" indent="1"/>
      <protection locked="0"/>
    </xf>
    <xf numFmtId="0" fontId="63" fillId="0" borderId="13" xfId="0" applyFont="1" applyFill="1" applyBorder="1" applyAlignment="1" applyProtection="1">
      <alignment horizontal="center"/>
      <protection locked="0"/>
    </xf>
    <xf numFmtId="0" fontId="63" fillId="0" borderId="14" xfId="0" applyFont="1" applyFill="1" applyBorder="1" applyAlignment="1" applyProtection="1">
      <alignment horizontal="center"/>
      <protection locked="0"/>
    </xf>
    <xf numFmtId="0" fontId="63" fillId="0" borderId="15" xfId="0" applyFont="1" applyFill="1" applyBorder="1" applyAlignment="1" applyProtection="1">
      <alignment horizontal="center"/>
      <protection locked="0"/>
    </xf>
    <xf numFmtId="0" fontId="62" fillId="0" borderId="13" xfId="0" applyFont="1" applyFill="1" applyBorder="1" applyAlignment="1" applyProtection="1">
      <alignment horizontal="center"/>
      <protection locked="0"/>
    </xf>
    <xf numFmtId="0" fontId="63" fillId="0" borderId="16" xfId="0" applyFont="1" applyFill="1" applyBorder="1" applyAlignment="1" applyProtection="1">
      <alignment horizontal="center"/>
      <protection locked="0"/>
    </xf>
    <xf numFmtId="0" fontId="63" fillId="0" borderId="17" xfId="0" applyFont="1" applyFill="1" applyBorder="1" applyAlignment="1" applyProtection="1">
      <alignment horizontal="center"/>
      <protection locked="0"/>
    </xf>
    <xf numFmtId="0" fontId="59" fillId="0" borderId="18" xfId="0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Border="1" applyAlignment="1" applyProtection="1">
      <alignment/>
      <protection locked="0"/>
    </xf>
    <xf numFmtId="0" fontId="59" fillId="0" borderId="0" xfId="0" applyFont="1" applyFill="1" applyBorder="1" applyAlignment="1" applyProtection="1">
      <alignment horizontal="center" vertical="center"/>
      <protection locked="0"/>
    </xf>
    <xf numFmtId="0" fontId="64" fillId="0" borderId="0" xfId="0" applyFont="1" applyFill="1" applyBorder="1" applyAlignment="1" applyProtection="1">
      <alignment horizontal="distributed" vertical="center"/>
      <protection locked="0"/>
    </xf>
    <xf numFmtId="0" fontId="65" fillId="0" borderId="18" xfId="0" applyFont="1" applyFill="1" applyBorder="1" applyAlignment="1" applyProtection="1">
      <alignment horizontal="distributed" wrapText="1"/>
      <protection locked="0"/>
    </xf>
    <xf numFmtId="0" fontId="66" fillId="0" borderId="0" xfId="0" applyFont="1" applyFill="1" applyBorder="1" applyAlignment="1" applyProtection="1">
      <alignment horizontal="right"/>
      <protection/>
    </xf>
    <xf numFmtId="182" fontId="66" fillId="0" borderId="0" xfId="0" applyNumberFormat="1" applyFont="1" applyFill="1" applyAlignment="1" applyProtection="1">
      <alignment horizontal="right" wrapText="1"/>
      <protection/>
    </xf>
    <xf numFmtId="0" fontId="67" fillId="0" borderId="18" xfId="0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Fill="1" applyBorder="1" applyAlignment="1" applyProtection="1">
      <alignment horizontal="right"/>
      <protection locked="0"/>
    </xf>
    <xf numFmtId="180" fontId="68" fillId="0" borderId="0" xfId="0" applyNumberFormat="1" applyFont="1" applyFill="1" applyBorder="1" applyAlignment="1" applyProtection="1">
      <alignment horizontal="right"/>
      <protection/>
    </xf>
    <xf numFmtId="181" fontId="68" fillId="0" borderId="0" xfId="0" applyNumberFormat="1" applyFont="1" applyFill="1" applyBorder="1" applyAlignment="1" applyProtection="1">
      <alignment horizontal="right"/>
      <protection locked="0"/>
    </xf>
    <xf numFmtId="0" fontId="59" fillId="0" borderId="0" xfId="0" applyFont="1" applyFill="1" applyBorder="1" applyAlignment="1" applyProtection="1">
      <alignment horizontal="distributed" vertical="center"/>
      <protection locked="0"/>
    </xf>
    <xf numFmtId="0" fontId="58" fillId="0" borderId="18" xfId="0" applyFont="1" applyFill="1" applyBorder="1" applyAlignment="1" applyProtection="1">
      <alignment horizontal="center" vertical="center" wrapText="1"/>
      <protection locked="0"/>
    </xf>
    <xf numFmtId="0" fontId="66" fillId="0" borderId="0" xfId="0" applyFont="1" applyFill="1" applyBorder="1" applyAlignment="1" applyProtection="1">
      <alignment horizontal="right"/>
      <protection locked="0"/>
    </xf>
    <xf numFmtId="180" fontId="63" fillId="0" borderId="0" xfId="0" applyNumberFormat="1" applyFont="1" applyFill="1" applyBorder="1" applyAlignment="1" applyProtection="1">
      <alignment horizontal="right"/>
      <protection/>
    </xf>
    <xf numFmtId="181" fontId="63" fillId="0" borderId="0" xfId="0" applyNumberFormat="1" applyFont="1" applyFill="1" applyBorder="1" applyAlignment="1" applyProtection="1">
      <alignment horizontal="right"/>
      <protection locked="0"/>
    </xf>
    <xf numFmtId="0" fontId="63" fillId="0" borderId="0" xfId="0" applyFont="1" applyFill="1" applyBorder="1" applyAlignment="1" applyProtection="1">
      <alignment horizontal="distributed"/>
      <protection locked="0"/>
    </xf>
    <xf numFmtId="0" fontId="59" fillId="0" borderId="0" xfId="0" applyFont="1" applyFill="1" applyBorder="1" applyAlignment="1" applyProtection="1">
      <alignment horizontal="distributed"/>
      <protection locked="0"/>
    </xf>
    <xf numFmtId="0" fontId="57" fillId="0" borderId="18" xfId="0" applyFont="1" applyFill="1" applyBorder="1" applyAlignment="1" applyProtection="1">
      <alignment horizontal="distributed" wrapText="1"/>
      <protection locked="0"/>
    </xf>
    <xf numFmtId="0" fontId="63" fillId="0" borderId="0" xfId="0" applyFont="1" applyFill="1" applyBorder="1" applyAlignment="1" applyProtection="1">
      <alignment horizontal="right"/>
      <protection locked="0"/>
    </xf>
    <xf numFmtId="180" fontId="63" fillId="0" borderId="0" xfId="0" applyNumberFormat="1" applyFont="1" applyFill="1" applyAlignment="1" applyProtection="1">
      <alignment horizontal="right" wrapText="1"/>
      <protection/>
    </xf>
    <xf numFmtId="182" fontId="63" fillId="0" borderId="0" xfId="0" applyNumberFormat="1" applyFont="1" applyFill="1" applyAlignment="1" applyProtection="1">
      <alignment horizontal="right" wrapText="1"/>
      <protection locked="0"/>
    </xf>
    <xf numFmtId="0" fontId="69" fillId="0" borderId="0" xfId="0" applyFont="1" applyFill="1" applyBorder="1" applyAlignment="1" applyProtection="1">
      <alignment horizontal="center"/>
      <protection locked="0"/>
    </xf>
    <xf numFmtId="0" fontId="70" fillId="0" borderId="18" xfId="0" applyFont="1" applyFill="1" applyBorder="1" applyAlignment="1" applyProtection="1">
      <alignment horizontal="center" vertical="center" wrapText="1"/>
      <protection locked="0"/>
    </xf>
    <xf numFmtId="180" fontId="63" fillId="0" borderId="0" xfId="0" applyNumberFormat="1" applyFont="1" applyFill="1" applyAlignment="1" applyProtection="1">
      <alignment horizontal="right"/>
      <protection/>
    </xf>
    <xf numFmtId="181" fontId="63" fillId="0" borderId="0" xfId="0" applyNumberFormat="1" applyFont="1" applyFill="1" applyAlignment="1" applyProtection="1">
      <alignment horizontal="right"/>
      <protection locked="0"/>
    </xf>
    <xf numFmtId="0" fontId="59" fillId="0" borderId="0" xfId="0" applyFont="1" applyFill="1" applyAlignment="1" applyProtection="1">
      <alignment horizontal="distributed" vertical="center"/>
      <protection locked="0"/>
    </xf>
    <xf numFmtId="180" fontId="68" fillId="0" borderId="0" xfId="0" applyNumberFormat="1" applyFont="1" applyFill="1" applyAlignment="1" applyProtection="1">
      <alignment horizontal="right"/>
      <protection/>
    </xf>
    <xf numFmtId="181" fontId="68" fillId="0" borderId="0" xfId="0" applyNumberFormat="1" applyFont="1" applyFill="1" applyAlignment="1" applyProtection="1">
      <alignment horizontal="right"/>
      <protection locked="0"/>
    </xf>
    <xf numFmtId="0" fontId="71" fillId="0" borderId="18" xfId="0" applyFont="1" applyFill="1" applyBorder="1" applyAlignment="1" applyProtection="1">
      <alignment horizontal="center"/>
      <protection locked="0"/>
    </xf>
    <xf numFmtId="0" fontId="66" fillId="0" borderId="0" xfId="0" applyFont="1" applyFill="1" applyBorder="1" applyAlignment="1" applyProtection="1">
      <alignment horizontal="right" vertical="center"/>
      <protection locked="0"/>
    </xf>
    <xf numFmtId="0" fontId="72" fillId="0" borderId="0" xfId="0" applyFont="1" applyFill="1" applyBorder="1" applyAlignment="1" applyProtection="1">
      <alignment horizontal="right" vertical="center"/>
      <protection locked="0"/>
    </xf>
    <xf numFmtId="0" fontId="59" fillId="0" borderId="0" xfId="0" applyFont="1" applyFill="1" applyBorder="1" applyAlignment="1" applyProtection="1">
      <alignment horizontal="center"/>
      <protection locked="0"/>
    </xf>
    <xf numFmtId="0" fontId="59" fillId="0" borderId="19" xfId="0" applyFont="1" applyFill="1" applyBorder="1" applyAlignment="1" applyProtection="1">
      <alignment/>
      <protection locked="0"/>
    </xf>
    <xf numFmtId="0" fontId="59" fillId="0" borderId="15" xfId="0" applyFont="1" applyFill="1" applyBorder="1" applyAlignment="1" applyProtection="1">
      <alignment/>
      <protection locked="0"/>
    </xf>
    <xf numFmtId="0" fontId="73" fillId="0" borderId="0" xfId="0" applyFont="1" applyFill="1" applyAlignment="1" applyProtection="1">
      <alignment/>
      <protection locked="0"/>
    </xf>
    <xf numFmtId="0" fontId="74" fillId="0" borderId="0" xfId="0" applyFont="1" applyFill="1" applyAlignment="1" applyProtection="1">
      <alignment horizontal="center"/>
      <protection locked="0"/>
    </xf>
    <xf numFmtId="0" fontId="61" fillId="0" borderId="0" xfId="0" applyFont="1" applyFill="1" applyAlignment="1" applyProtection="1">
      <alignment horizontal="center"/>
      <protection locked="0"/>
    </xf>
    <xf numFmtId="0" fontId="64" fillId="0" borderId="20" xfId="0" applyFont="1" applyFill="1" applyBorder="1" applyAlignment="1" applyProtection="1">
      <alignment horizontal="center" vertical="center"/>
      <protection locked="0"/>
    </xf>
    <xf numFmtId="0" fontId="72" fillId="0" borderId="18" xfId="0" applyFont="1" applyFill="1" applyBorder="1" applyAlignment="1" applyProtection="1">
      <alignment horizontal="center" vertical="center"/>
      <protection locked="0"/>
    </xf>
    <xf numFmtId="0" fontId="63" fillId="0" borderId="18" xfId="0" applyFont="1" applyFill="1" applyBorder="1" applyAlignment="1" applyProtection="1">
      <alignment horizontal="center" vertical="center"/>
      <protection locked="0"/>
    </xf>
    <xf numFmtId="0" fontId="72" fillId="0" borderId="19" xfId="0" applyFont="1" applyFill="1" applyBorder="1" applyAlignment="1" applyProtection="1">
      <alignment horizontal="center" vertical="center"/>
      <protection locked="0"/>
    </xf>
    <xf numFmtId="0" fontId="57" fillId="0" borderId="11" xfId="0" applyFont="1" applyFill="1" applyBorder="1" applyAlignment="1" applyProtection="1">
      <alignment horizontal="distributed" vertical="center" indent="1"/>
      <protection locked="0"/>
    </xf>
    <xf numFmtId="0" fontId="57" fillId="0" borderId="12" xfId="0" applyFont="1" applyFill="1" applyBorder="1" applyAlignment="1" applyProtection="1">
      <alignment horizontal="distributed" vertical="center" indent="1"/>
      <protection locked="0"/>
    </xf>
    <xf numFmtId="0" fontId="63" fillId="0" borderId="15" xfId="0" applyFont="1" applyFill="1" applyBorder="1" applyAlignment="1" applyProtection="1">
      <alignment horizontal="center"/>
      <protection locked="0"/>
    </xf>
    <xf numFmtId="0" fontId="72" fillId="0" borderId="15" xfId="0" applyFont="1" applyFill="1" applyBorder="1" applyAlignment="1" applyProtection="1">
      <alignment horizontal="center"/>
      <protection locked="0"/>
    </xf>
    <xf numFmtId="0" fontId="59" fillId="0" borderId="15" xfId="0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70" fillId="0" borderId="0" xfId="0" applyFont="1" applyFill="1" applyAlignment="1" applyProtection="1">
      <alignment horizont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5"/>
  <sheetViews>
    <sheetView tabSelected="1" view="pageBreakPreview" zoomScaleSheetLayoutView="100" zoomScalePageLayoutView="0" workbookViewId="0" topLeftCell="A3">
      <selection activeCell="G14" sqref="G14"/>
    </sheetView>
  </sheetViews>
  <sheetFormatPr defaultColWidth="9.00390625" defaultRowHeight="16.5"/>
  <cols>
    <col min="1" max="1" width="21.50390625" style="4" customWidth="1"/>
    <col min="2" max="2" width="9.875" style="4" customWidth="1"/>
    <col min="3" max="3" width="10.75390625" style="4" customWidth="1"/>
    <col min="4" max="7" width="9.25390625" style="4" customWidth="1"/>
    <col min="8" max="16384" width="9.00390625" style="4" customWidth="1"/>
  </cols>
  <sheetData>
    <row r="1" spans="1:7" ht="10.5" customHeight="1">
      <c r="A1" s="3" t="s">
        <v>42</v>
      </c>
      <c r="B1" s="3"/>
      <c r="G1" s="5"/>
    </row>
    <row r="2" ht="17.25" customHeight="1"/>
    <row r="3" spans="1:7" s="6" customFormat="1" ht="21.75" customHeight="1">
      <c r="A3" s="52" t="s">
        <v>43</v>
      </c>
      <c r="B3" s="52"/>
      <c r="C3" s="52"/>
      <c r="D3" s="52"/>
      <c r="E3" s="52"/>
      <c r="F3" s="52"/>
      <c r="G3" s="52"/>
    </row>
    <row r="4" ht="6.75" customHeight="1"/>
    <row r="5" spans="1:7" ht="16.5" customHeight="1">
      <c r="A5" s="53" t="s">
        <v>41</v>
      </c>
      <c r="B5" s="53"/>
      <c r="C5" s="53"/>
      <c r="D5" s="53"/>
      <c r="E5" s="53"/>
      <c r="F5" s="53"/>
      <c r="G5" s="53"/>
    </row>
    <row r="6" spans="1:7" ht="12" customHeight="1">
      <c r="A6" s="7"/>
      <c r="B6" s="7"/>
      <c r="C6" s="7"/>
      <c r="D6" s="7"/>
      <c r="E6" s="7"/>
      <c r="F6" s="7"/>
      <c r="G6" s="7"/>
    </row>
    <row r="7" spans="1:7" ht="15.75" customHeight="1">
      <c r="A7" s="63" t="s">
        <v>45</v>
      </c>
      <c r="B7" s="64"/>
      <c r="C7" s="64"/>
      <c r="D7" s="64"/>
      <c r="E7" s="64"/>
      <c r="F7" s="64"/>
      <c r="G7" s="64"/>
    </row>
    <row r="8" spans="1:7" ht="15.75" customHeight="1">
      <c r="A8" s="60" t="s">
        <v>46</v>
      </c>
      <c r="B8" s="61"/>
      <c r="C8" s="62"/>
      <c r="D8" s="62"/>
      <c r="E8" s="62"/>
      <c r="F8" s="62"/>
      <c r="G8" s="62"/>
    </row>
    <row r="9" spans="1:9" ht="27" customHeight="1">
      <c r="A9" s="54" t="s">
        <v>18</v>
      </c>
      <c r="B9" s="1" t="s">
        <v>19</v>
      </c>
      <c r="C9" s="1" t="s">
        <v>20</v>
      </c>
      <c r="D9" s="58" t="s">
        <v>30</v>
      </c>
      <c r="E9" s="59"/>
      <c r="F9" s="59"/>
      <c r="G9" s="8" t="s">
        <v>26</v>
      </c>
      <c r="H9" s="9"/>
      <c r="I9" s="9"/>
    </row>
    <row r="10" spans="1:7" ht="12.75" customHeight="1">
      <c r="A10" s="55"/>
      <c r="B10" s="10" t="s">
        <v>33</v>
      </c>
      <c r="C10" s="10" t="s">
        <v>36</v>
      </c>
      <c r="D10" s="10" t="s">
        <v>34</v>
      </c>
      <c r="E10" s="10"/>
      <c r="F10" s="11"/>
      <c r="G10" s="12" t="s">
        <v>25</v>
      </c>
    </row>
    <row r="11" spans="1:7" ht="27" customHeight="1">
      <c r="A11" s="56" t="s">
        <v>22</v>
      </c>
      <c r="B11" s="13" t="s">
        <v>27</v>
      </c>
      <c r="C11" s="13" t="s">
        <v>24</v>
      </c>
      <c r="D11" s="1" t="s">
        <v>28</v>
      </c>
      <c r="E11" s="1" t="s">
        <v>31</v>
      </c>
      <c r="F11" s="1" t="s">
        <v>29</v>
      </c>
      <c r="G11" s="2" t="s">
        <v>21</v>
      </c>
    </row>
    <row r="12" spans="1:7" ht="13.5" customHeight="1">
      <c r="A12" s="57"/>
      <c r="B12" s="14" t="s">
        <v>44</v>
      </c>
      <c r="C12" s="14" t="s">
        <v>32</v>
      </c>
      <c r="D12" s="14" t="s">
        <v>37</v>
      </c>
      <c r="E12" s="14" t="s">
        <v>38</v>
      </c>
      <c r="F12" s="14" t="s">
        <v>39</v>
      </c>
      <c r="G12" s="15" t="s">
        <v>35</v>
      </c>
    </row>
    <row r="13" spans="1:7" ht="15.75" customHeight="1">
      <c r="A13" s="16"/>
      <c r="B13" s="17"/>
      <c r="C13" s="18"/>
      <c r="D13" s="19"/>
      <c r="E13" s="19"/>
      <c r="F13" s="19"/>
      <c r="G13" s="19"/>
    </row>
    <row r="14" spans="1:7" ht="18" customHeight="1">
      <c r="A14" s="20" t="s">
        <v>23</v>
      </c>
      <c r="B14" s="21">
        <f aca="true" t="shared" si="0" ref="B14:G14">SUM(B17:B38)</f>
        <v>81</v>
      </c>
      <c r="C14" s="22">
        <f t="shared" si="0"/>
        <v>1645.84</v>
      </c>
      <c r="D14" s="22">
        <f t="shared" si="0"/>
        <v>280.93000000000006</v>
      </c>
      <c r="E14" s="22">
        <f t="shared" si="0"/>
        <v>384.87</v>
      </c>
      <c r="F14" s="22">
        <f t="shared" si="0"/>
        <v>980.04</v>
      </c>
      <c r="G14" s="22">
        <f t="shared" si="0"/>
        <v>0</v>
      </c>
    </row>
    <row r="15" spans="1:253" s="27" customFormat="1" ht="15" customHeight="1">
      <c r="A15" s="23" t="s">
        <v>1</v>
      </c>
      <c r="B15" s="24"/>
      <c r="C15" s="25"/>
      <c r="D15" s="26"/>
      <c r="E15" s="26"/>
      <c r="F15" s="26"/>
      <c r="G15" s="26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</row>
    <row r="16" spans="1:253" s="33" customFormat="1" ht="15" customHeight="1">
      <c r="A16" s="28"/>
      <c r="B16" s="29"/>
      <c r="C16" s="30"/>
      <c r="D16" s="31"/>
      <c r="E16" s="31"/>
      <c r="F16" s="31"/>
      <c r="G16" s="31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</row>
    <row r="17" spans="1:253" s="17" customFormat="1" ht="18" customHeight="1">
      <c r="A17" s="34" t="s">
        <v>2</v>
      </c>
      <c r="B17" s="35">
        <v>10</v>
      </c>
      <c r="C17" s="36">
        <f>SUM(D17:G17)</f>
        <v>231.32</v>
      </c>
      <c r="D17" s="37">
        <v>52.55</v>
      </c>
      <c r="E17" s="37">
        <v>8.5</v>
      </c>
      <c r="F17" s="37">
        <v>170.27</v>
      </c>
      <c r="G17" s="37">
        <v>0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</row>
    <row r="18" spans="1:7" ht="17.25" customHeight="1">
      <c r="A18" s="39" t="s">
        <v>3</v>
      </c>
      <c r="B18" s="35"/>
      <c r="C18" s="40"/>
      <c r="D18" s="41"/>
      <c r="E18" s="41"/>
      <c r="F18" s="41"/>
      <c r="G18" s="41"/>
    </row>
    <row r="19" spans="1:7" s="42" customFormat="1" ht="15" customHeight="1">
      <c r="A19" s="28"/>
      <c r="B19" s="35"/>
      <c r="C19" s="40"/>
      <c r="D19" s="41"/>
      <c r="E19" s="41"/>
      <c r="F19" s="41"/>
      <c r="G19" s="41"/>
    </row>
    <row r="20" spans="1:7" ht="18" customHeight="1">
      <c r="A20" s="34" t="s">
        <v>4</v>
      </c>
      <c r="B20" s="35">
        <v>16</v>
      </c>
      <c r="C20" s="36">
        <f>SUM(D20:G20)</f>
        <v>207.35</v>
      </c>
      <c r="D20" s="37">
        <v>71.99</v>
      </c>
      <c r="E20" s="37">
        <v>28.26</v>
      </c>
      <c r="F20" s="37">
        <v>107.1</v>
      </c>
      <c r="G20" s="37">
        <v>0</v>
      </c>
    </row>
    <row r="21" spans="1:7" ht="17.25" customHeight="1">
      <c r="A21" s="39" t="s">
        <v>5</v>
      </c>
      <c r="B21" s="35"/>
      <c r="C21" s="40"/>
      <c r="D21" s="41"/>
      <c r="E21" s="41"/>
      <c r="F21" s="41"/>
      <c r="G21" s="41"/>
    </row>
    <row r="22" spans="1:7" s="42" customFormat="1" ht="15" customHeight="1">
      <c r="A22" s="28"/>
      <c r="B22" s="35"/>
      <c r="C22" s="40"/>
      <c r="D22" s="41"/>
      <c r="E22" s="41"/>
      <c r="F22" s="41"/>
      <c r="G22" s="41"/>
    </row>
    <row r="23" spans="1:7" ht="18" customHeight="1">
      <c r="A23" s="34" t="s">
        <v>6</v>
      </c>
      <c r="B23" s="35">
        <v>14</v>
      </c>
      <c r="C23" s="36">
        <f>SUM(D23:G23)</f>
        <v>306</v>
      </c>
      <c r="D23" s="37">
        <v>65.84</v>
      </c>
      <c r="E23" s="37">
        <v>32.72</v>
      </c>
      <c r="F23" s="37">
        <v>207.44</v>
      </c>
      <c r="G23" s="37">
        <v>0</v>
      </c>
    </row>
    <row r="24" spans="1:7" ht="17.25" customHeight="1">
      <c r="A24" s="39" t="s">
        <v>7</v>
      </c>
      <c r="B24" s="35"/>
      <c r="C24" s="40"/>
      <c r="D24" s="41"/>
      <c r="E24" s="41"/>
      <c r="F24" s="41"/>
      <c r="G24" s="41"/>
    </row>
    <row r="25" spans="1:7" s="42" customFormat="1" ht="15" customHeight="1">
      <c r="A25" s="28"/>
      <c r="B25" s="35"/>
      <c r="C25" s="40"/>
      <c r="D25" s="41"/>
      <c r="E25" s="41"/>
      <c r="F25" s="41"/>
      <c r="G25" s="41"/>
    </row>
    <row r="26" spans="1:7" ht="18" customHeight="1">
      <c r="A26" s="34" t="s">
        <v>8</v>
      </c>
      <c r="B26" s="35">
        <v>11</v>
      </c>
      <c r="C26" s="36">
        <f>SUM(D26:G26)</f>
        <v>142.25</v>
      </c>
      <c r="D26" s="37">
        <v>28.96</v>
      </c>
      <c r="E26" s="37">
        <v>62.79</v>
      </c>
      <c r="F26" s="37">
        <v>50.5</v>
      </c>
      <c r="G26" s="37">
        <v>0</v>
      </c>
    </row>
    <row r="27" spans="1:7" ht="17.25" customHeight="1">
      <c r="A27" s="39" t="s">
        <v>9</v>
      </c>
      <c r="B27" s="35"/>
      <c r="C27" s="40"/>
      <c r="D27" s="41"/>
      <c r="E27" s="41"/>
      <c r="F27" s="41"/>
      <c r="G27" s="41"/>
    </row>
    <row r="28" spans="1:7" s="42" customFormat="1" ht="15" customHeight="1">
      <c r="A28" s="28"/>
      <c r="B28" s="35"/>
      <c r="C28" s="40"/>
      <c r="D28" s="41"/>
      <c r="E28" s="41"/>
      <c r="F28" s="41"/>
      <c r="G28" s="41"/>
    </row>
    <row r="29" spans="1:7" ht="18" customHeight="1">
      <c r="A29" s="34" t="s">
        <v>10</v>
      </c>
      <c r="B29" s="35">
        <v>6</v>
      </c>
      <c r="C29" s="36">
        <f>SUM(D29:G29)</f>
        <v>106.85</v>
      </c>
      <c r="D29" s="37">
        <v>16.12</v>
      </c>
      <c r="E29" s="37">
        <v>24.73</v>
      </c>
      <c r="F29" s="37">
        <v>66</v>
      </c>
      <c r="G29" s="37">
        <v>0</v>
      </c>
    </row>
    <row r="30" spans="1:7" ht="17.25" customHeight="1">
      <c r="A30" s="39" t="s">
        <v>11</v>
      </c>
      <c r="B30" s="35"/>
      <c r="C30" s="40"/>
      <c r="D30" s="41"/>
      <c r="E30" s="41"/>
      <c r="F30" s="41"/>
      <c r="G30" s="41"/>
    </row>
    <row r="31" spans="1:7" s="42" customFormat="1" ht="15" customHeight="1">
      <c r="A31" s="28"/>
      <c r="B31" s="35"/>
      <c r="C31" s="40"/>
      <c r="D31" s="41"/>
      <c r="E31" s="41"/>
      <c r="F31" s="41"/>
      <c r="G31" s="41"/>
    </row>
    <row r="32" spans="1:7" ht="18" customHeight="1">
      <c r="A32" s="34" t="s">
        <v>12</v>
      </c>
      <c r="B32" s="35">
        <v>12</v>
      </c>
      <c r="C32" s="36">
        <f>SUM(D32:G32)</f>
        <v>259.53</v>
      </c>
      <c r="D32" s="37">
        <v>29.5</v>
      </c>
      <c r="E32" s="37">
        <v>42.5</v>
      </c>
      <c r="F32" s="37">
        <v>187.53</v>
      </c>
      <c r="G32" s="37">
        <v>0</v>
      </c>
    </row>
    <row r="33" spans="1:7" ht="17.25" customHeight="1">
      <c r="A33" s="39" t="s">
        <v>13</v>
      </c>
      <c r="B33" s="35"/>
      <c r="C33" s="40"/>
      <c r="D33" s="41"/>
      <c r="E33" s="41"/>
      <c r="F33" s="41"/>
      <c r="G33" s="41"/>
    </row>
    <row r="34" spans="1:7" s="42" customFormat="1" ht="15" customHeight="1">
      <c r="A34" s="28"/>
      <c r="B34" s="35"/>
      <c r="C34" s="40"/>
      <c r="D34" s="41"/>
      <c r="E34" s="41"/>
      <c r="F34" s="41"/>
      <c r="G34" s="41"/>
    </row>
    <row r="35" spans="1:7" ht="18" customHeight="1">
      <c r="A35" s="34" t="s">
        <v>14</v>
      </c>
      <c r="B35" s="35">
        <v>6</v>
      </c>
      <c r="C35" s="36">
        <f>SUM(D35:G35)</f>
        <v>161</v>
      </c>
      <c r="D35" s="37">
        <v>0</v>
      </c>
      <c r="E35" s="37">
        <v>98</v>
      </c>
      <c r="F35" s="37">
        <v>63</v>
      </c>
      <c r="G35" s="37">
        <v>0</v>
      </c>
    </row>
    <row r="36" spans="1:7" ht="17.25" customHeight="1">
      <c r="A36" s="39" t="s">
        <v>15</v>
      </c>
      <c r="B36" s="35"/>
      <c r="C36" s="40"/>
      <c r="D36" s="41"/>
      <c r="E36" s="41"/>
      <c r="F36" s="41"/>
      <c r="G36" s="41"/>
    </row>
    <row r="37" spans="1:7" s="42" customFormat="1" ht="15" customHeight="1">
      <c r="A37" s="28"/>
      <c r="B37" s="35"/>
      <c r="C37" s="43"/>
      <c r="D37" s="44"/>
      <c r="E37" s="44"/>
      <c r="F37" s="44"/>
      <c r="G37" s="41"/>
    </row>
    <row r="38" spans="1:7" ht="18" customHeight="1">
      <c r="A38" s="34" t="s">
        <v>16</v>
      </c>
      <c r="B38" s="35">
        <v>6</v>
      </c>
      <c r="C38" s="36">
        <f>SUM(D38:G38)</f>
        <v>231.54</v>
      </c>
      <c r="D38" s="37">
        <v>15.97</v>
      </c>
      <c r="E38" s="37">
        <v>87.37</v>
      </c>
      <c r="F38" s="37">
        <v>128.2</v>
      </c>
      <c r="G38" s="37">
        <v>0</v>
      </c>
    </row>
    <row r="39" ht="16.5">
      <c r="A39" s="39" t="s">
        <v>17</v>
      </c>
    </row>
    <row r="40" spans="1:253" s="33" customFormat="1" ht="6" customHeight="1">
      <c r="A40" s="28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</row>
    <row r="41" spans="1:253" s="17" customFormat="1" ht="0.75" customHeight="1">
      <c r="A41" s="45"/>
      <c r="B41" s="46"/>
      <c r="C41" s="47"/>
      <c r="D41" s="47"/>
      <c r="E41" s="47"/>
      <c r="F41" s="47"/>
      <c r="G41" s="47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</row>
    <row r="42" spans="1:7" ht="0.75" customHeight="1">
      <c r="A42" s="49"/>
      <c r="B42" s="50"/>
      <c r="C42" s="50"/>
      <c r="D42" s="50"/>
      <c r="E42" s="50"/>
      <c r="F42" s="50"/>
      <c r="G42" s="50"/>
    </row>
    <row r="43" spans="1:2" ht="12" customHeight="1">
      <c r="A43" s="51" t="s">
        <v>0</v>
      </c>
      <c r="B43" s="51"/>
    </row>
    <row r="44" ht="12" customHeight="1">
      <c r="A44" s="3" t="s">
        <v>40</v>
      </c>
    </row>
    <row r="45" spans="1:2" ht="12.75" customHeight="1">
      <c r="A45" s="3"/>
      <c r="B45" s="3"/>
    </row>
  </sheetData>
  <sheetProtection/>
  <mergeCells count="7">
    <mergeCell ref="A3:G3"/>
    <mergeCell ref="A5:G5"/>
    <mergeCell ref="A9:A10"/>
    <mergeCell ref="A11:A12"/>
    <mergeCell ref="D9:F9"/>
    <mergeCell ref="A8:G8"/>
    <mergeCell ref="A7:G7"/>
  </mergeCells>
  <printOptions horizontalCentered="1"/>
  <pageMargins left="1.0236220472440944" right="1.0236220472440944" top="0.984251968503937" bottom="1.7716535433070868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王郁瑄</cp:lastModifiedBy>
  <cp:lastPrinted>2020-05-12T01:58:16Z</cp:lastPrinted>
  <dcterms:created xsi:type="dcterms:W3CDTF">1997-01-14T01:50:29Z</dcterms:created>
  <dcterms:modified xsi:type="dcterms:W3CDTF">2021-05-21T05:59:17Z</dcterms:modified>
  <cp:category/>
  <cp:version/>
  <cp:contentType/>
  <cp:contentStatus/>
</cp:coreProperties>
</file>