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表54" sheetId="1" r:id="rId1"/>
  </sheets>
  <definedNames/>
  <calcPr calcMode="manual" fullCalcOnLoad="1"/>
</workbook>
</file>

<file path=xl/sharedStrings.xml><?xml version="1.0" encoding="utf-8"?>
<sst xmlns="http://schemas.openxmlformats.org/spreadsheetml/2006/main" count="50" uniqueCount="49">
  <si>
    <t>Total</t>
  </si>
  <si>
    <t>Length of</t>
  </si>
  <si>
    <t>Rail (km)</t>
  </si>
  <si>
    <t>Rail Gauge</t>
  </si>
  <si>
    <t>(mm)</t>
  </si>
  <si>
    <t>營業線</t>
  </si>
  <si>
    <t>Business</t>
  </si>
  <si>
    <t>Line</t>
  </si>
  <si>
    <t>專用線</t>
  </si>
  <si>
    <t>Special</t>
  </si>
  <si>
    <t>Use Line</t>
  </si>
  <si>
    <t>No. of</t>
  </si>
  <si>
    <t>Station</t>
  </si>
  <si>
    <t>（個）</t>
  </si>
  <si>
    <t>Source : Based on the statistical report of forest railway of F. B..</t>
  </si>
  <si>
    <t>(公里)</t>
  </si>
  <si>
    <t>(公厘)</t>
  </si>
  <si>
    <t>Length of Railway (km)</t>
  </si>
  <si>
    <t>年      底      別</t>
  </si>
  <si>
    <t>End of Year</t>
  </si>
  <si>
    <t>(End of 2011)</t>
  </si>
  <si>
    <t>(End of 2012)</t>
  </si>
  <si>
    <t>(End of 2013)</t>
  </si>
  <si>
    <t>(End of 2014)</t>
  </si>
  <si>
    <t>(End of 2015)</t>
  </si>
  <si>
    <t>Table 54     Mileage of Forest Railway Line of F.B.</t>
  </si>
  <si>
    <t>(End of 2016)</t>
  </si>
  <si>
    <t>(End of 2017)</t>
  </si>
  <si>
    <t>(End of 2018)</t>
  </si>
  <si>
    <r>
      <t>190</t>
    </r>
    <r>
      <rPr>
        <sz val="8"/>
        <color indexed="8"/>
        <rFont val="華康中明體"/>
        <family val="3"/>
      </rPr>
      <t>　</t>
    </r>
    <r>
      <rPr>
        <sz val="8"/>
        <color indexed="8"/>
        <rFont val="標楷體"/>
        <family val="4"/>
      </rPr>
      <t>森林鐵路</t>
    </r>
  </si>
  <si>
    <r>
      <t>表</t>
    </r>
    <r>
      <rPr>
        <sz val="16"/>
        <color indexed="8"/>
        <rFont val="Times New Roman"/>
        <family val="1"/>
      </rPr>
      <t>54</t>
    </r>
    <r>
      <rPr>
        <sz val="16"/>
        <color indexed="8"/>
        <rFont val="標楷體"/>
        <family val="4"/>
      </rPr>
      <t>　林務局林業鐵路路線里程</t>
    </r>
  </si>
  <si>
    <r>
      <t>軌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道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長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度</t>
    </r>
  </si>
  <si>
    <r>
      <t>軌</t>
    </r>
    <r>
      <rPr>
        <sz val="10.5"/>
        <color indexed="8"/>
        <rFont val="Times New Roman"/>
        <family val="1"/>
      </rPr>
      <t xml:space="preserve">       </t>
    </r>
    <r>
      <rPr>
        <sz val="10.5"/>
        <color indexed="8"/>
        <rFont val="標楷體"/>
        <family val="4"/>
      </rPr>
      <t>距</t>
    </r>
  </si>
  <si>
    <r>
      <t>路</t>
    </r>
    <r>
      <rPr>
        <sz val="10.5"/>
        <color indexed="8"/>
        <rFont val="Times New Roman"/>
        <family val="1"/>
      </rPr>
      <t xml:space="preserve">          </t>
    </r>
    <r>
      <rPr>
        <sz val="10.5"/>
        <color indexed="8"/>
        <rFont val="標楷體"/>
        <family val="4"/>
      </rPr>
      <t>線</t>
    </r>
    <r>
      <rPr>
        <sz val="10.5"/>
        <color indexed="8"/>
        <rFont val="Times New Roman"/>
        <family val="1"/>
      </rPr>
      <t xml:space="preserve">          </t>
    </r>
    <r>
      <rPr>
        <sz val="10.5"/>
        <color indexed="8"/>
        <rFont val="標楷體"/>
        <family val="4"/>
      </rPr>
      <t>長</t>
    </r>
    <r>
      <rPr>
        <sz val="10.5"/>
        <color indexed="8"/>
        <rFont val="Times New Roman"/>
        <family val="1"/>
      </rPr>
      <t xml:space="preserve">          </t>
    </r>
    <r>
      <rPr>
        <sz val="10.5"/>
        <color indexed="8"/>
        <rFont val="標楷體"/>
        <family val="4"/>
      </rPr>
      <t>度</t>
    </r>
  </si>
  <si>
    <r>
      <t>車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標楷體"/>
        <family val="4"/>
      </rPr>
      <t>站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標楷體"/>
        <family val="4"/>
      </rPr>
      <t>數</t>
    </r>
  </si>
  <si>
    <r>
      <t>合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標楷體"/>
        <family val="4"/>
      </rPr>
      <t>計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</si>
  <si>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100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</si>
  <si>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101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</si>
  <si>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102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</si>
  <si>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103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</si>
  <si>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104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</si>
  <si>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105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</si>
  <si>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106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</si>
  <si>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107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</si>
  <si>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t>資料來源：根據本局林業鐵路統計報告編列。</t>
  </si>
  <si>
    <t>(End of 2019)</t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</si>
  <si>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108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</si>
  <si>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r>
      <t>民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國</t>
    </r>
    <r>
      <rPr>
        <b/>
        <sz val="11.5"/>
        <color indexed="8"/>
        <rFont val="Times New Roman"/>
        <family val="1"/>
      </rPr>
      <t xml:space="preserve">  109  </t>
    </r>
    <r>
      <rPr>
        <b/>
        <sz val="11.5"/>
        <color indexed="8"/>
        <rFont val="標楷體"/>
        <family val="4"/>
      </rPr>
      <t>年</t>
    </r>
    <r>
      <rPr>
        <b/>
        <sz val="11.5"/>
        <color indexed="8"/>
        <rFont val="Times New Roman"/>
        <family val="1"/>
      </rPr>
      <t xml:space="preserve">   </t>
    </r>
    <r>
      <rPr>
        <b/>
        <sz val="11.5"/>
        <color indexed="8"/>
        <rFont val="標楷體"/>
        <family val="4"/>
      </rPr>
      <t>底</t>
    </r>
  </si>
  <si>
    <t>(End of 2020)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</si>
</sst>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</numFmts>
  <fonts count="7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color indexed="8"/>
      <name val="華康中明體"/>
      <family val="3"/>
    </font>
    <font>
      <sz val="8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0.5"/>
      <color indexed="8"/>
      <name val="標楷體"/>
      <family val="4"/>
    </font>
    <font>
      <sz val="10.5"/>
      <color indexed="8"/>
      <name val="Times New Roman"/>
      <family val="1"/>
    </font>
    <font>
      <b/>
      <sz val="11.5"/>
      <color indexed="8"/>
      <name val="標楷體"/>
      <family val="4"/>
    </font>
    <font>
      <b/>
      <sz val="11.5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20"/>
      <color indexed="8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新細明體"/>
      <family val="1"/>
    </font>
    <font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20"/>
      <color theme="1"/>
      <name val="新細明體"/>
      <family val="1"/>
    </font>
    <font>
      <sz val="18"/>
      <color theme="1"/>
      <name val="標楷體"/>
      <family val="4"/>
    </font>
    <font>
      <sz val="18"/>
      <color theme="1"/>
      <name val="新細明體"/>
      <family val="1"/>
    </font>
    <font>
      <sz val="16"/>
      <color theme="1"/>
      <name val="新細明體"/>
      <family val="1"/>
    </font>
    <font>
      <sz val="16"/>
      <color theme="1"/>
      <name val="Times New Roman"/>
      <family val="1"/>
    </font>
    <font>
      <sz val="10.5"/>
      <color theme="1"/>
      <name val="標楷體"/>
      <family val="4"/>
    </font>
    <font>
      <sz val="10"/>
      <color theme="1"/>
      <name val="Times New Roman"/>
      <family val="1"/>
    </font>
    <font>
      <sz val="10"/>
      <color theme="1"/>
      <name val="新細明體"/>
      <family val="1"/>
    </font>
    <font>
      <b/>
      <sz val="11.5"/>
      <color theme="1"/>
      <name val="標楷體"/>
      <family val="4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標楷體"/>
      <family val="4"/>
    </font>
    <font>
      <sz val="8"/>
      <color theme="1"/>
      <name val="新細明體"/>
      <family val="1"/>
    </font>
    <font>
      <sz val="16"/>
      <color theme="1"/>
      <name val="標楷體"/>
      <family val="4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7" fillId="0" borderId="0" xfId="0" applyFont="1" applyFill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 horizontal="center"/>
      <protection locked="0"/>
    </xf>
    <xf numFmtId="0" fontId="62" fillId="0" borderId="0" xfId="0" applyFont="1" applyFill="1" applyAlignment="1" applyProtection="1">
      <alignment horizontal="center"/>
      <protection locked="0"/>
    </xf>
    <xf numFmtId="0" fontId="58" fillId="0" borderId="10" xfId="0" applyFont="1" applyFill="1" applyBorder="1" applyAlignment="1" applyProtection="1">
      <alignment/>
      <protection locked="0"/>
    </xf>
    <xf numFmtId="0" fontId="58" fillId="0" borderId="11" xfId="0" applyFont="1" applyFill="1" applyBorder="1" applyAlignment="1" applyProtection="1">
      <alignment/>
      <protection locked="0"/>
    </xf>
    <xf numFmtId="0" fontId="64" fillId="0" borderId="12" xfId="0" applyFont="1" applyFill="1" applyBorder="1" applyAlignment="1" applyProtection="1">
      <alignment horizontal="center"/>
      <protection locked="0"/>
    </xf>
    <xf numFmtId="0" fontId="64" fillId="0" borderId="13" xfId="0" applyFont="1" applyFill="1" applyBorder="1" applyAlignment="1" applyProtection="1">
      <alignment horizontal="center"/>
      <protection locked="0"/>
    </xf>
    <xf numFmtId="0" fontId="64" fillId="0" borderId="14" xfId="0" applyFont="1" applyFill="1" applyBorder="1" applyAlignment="1" applyProtection="1">
      <alignment horizontal="center"/>
      <protection locked="0"/>
    </xf>
    <xf numFmtId="0" fontId="64" fillId="0" borderId="15" xfId="0" applyFont="1" applyFill="1" applyBorder="1" applyAlignment="1" applyProtection="1">
      <alignment horizontal="center"/>
      <protection locked="0"/>
    </xf>
    <xf numFmtId="0" fontId="64" fillId="0" borderId="0" xfId="0" applyFont="1" applyFill="1" applyBorder="1" applyAlignment="1" applyProtection="1">
      <alignment horizontal="center"/>
      <protection locked="0"/>
    </xf>
    <xf numFmtId="0" fontId="58" fillId="0" borderId="14" xfId="0" applyFont="1" applyFill="1" applyBorder="1" applyAlignment="1" applyProtection="1">
      <alignment/>
      <protection locked="0"/>
    </xf>
    <xf numFmtId="0" fontId="58" fillId="0" borderId="15" xfId="0" applyFont="1" applyFill="1" applyBorder="1" applyAlignment="1" applyProtection="1">
      <alignment/>
      <protection locked="0"/>
    </xf>
    <xf numFmtId="0" fontId="64" fillId="0" borderId="0" xfId="0" applyFont="1" applyFill="1" applyAlignment="1" applyProtection="1">
      <alignment horizontal="center"/>
      <protection locked="0"/>
    </xf>
    <xf numFmtId="0" fontId="65" fillId="0" borderId="0" xfId="0" applyFont="1" applyFill="1" applyAlignment="1" applyProtection="1">
      <alignment horizontal="center"/>
      <protection locked="0"/>
    </xf>
    <xf numFmtId="0" fontId="65" fillId="0" borderId="14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/>
      <protection locked="0"/>
    </xf>
    <xf numFmtId="0" fontId="65" fillId="0" borderId="15" xfId="0" applyFont="1" applyFill="1" applyBorder="1" applyAlignment="1" applyProtection="1">
      <alignment horizontal="center"/>
      <protection locked="0"/>
    </xf>
    <xf numFmtId="0" fontId="58" fillId="0" borderId="16" xfId="0" applyFont="1" applyFill="1" applyBorder="1" applyAlignment="1" applyProtection="1">
      <alignment/>
      <protection locked="0"/>
    </xf>
    <xf numFmtId="0" fontId="58" fillId="0" borderId="17" xfId="0" applyFont="1" applyFill="1" applyBorder="1" applyAlignment="1" applyProtection="1">
      <alignment/>
      <protection locked="0"/>
    </xf>
    <xf numFmtId="0" fontId="65" fillId="0" borderId="18" xfId="0" applyFont="1" applyFill="1" applyBorder="1" applyAlignment="1" applyProtection="1">
      <alignment horizontal="center"/>
      <protection locked="0"/>
    </xf>
    <xf numFmtId="0" fontId="65" fillId="0" borderId="19" xfId="0" applyFont="1" applyFill="1" applyBorder="1" applyAlignment="1" applyProtection="1">
      <alignment horizontal="center"/>
      <protection locked="0"/>
    </xf>
    <xf numFmtId="0" fontId="67" fillId="0" borderId="0" xfId="0" applyFont="1" applyFill="1" applyAlignment="1" applyProtection="1">
      <alignment horizontal="center" vertical="center" wrapText="1"/>
      <protection locked="0"/>
    </xf>
    <xf numFmtId="0" fontId="68" fillId="0" borderId="20" xfId="0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Fill="1" applyAlignment="1" applyProtection="1">
      <alignment horizontal="right" vertical="center" wrapText="1"/>
      <protection/>
    </xf>
    <xf numFmtId="0" fontId="69" fillId="0" borderId="15" xfId="0" applyFont="1" applyFill="1" applyBorder="1" applyAlignment="1" applyProtection="1">
      <alignment horizontal="right" vertical="center" wrapText="1"/>
      <protection/>
    </xf>
    <xf numFmtId="0" fontId="67" fillId="0" borderId="0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Fill="1" applyBorder="1" applyAlignment="1" applyProtection="1">
      <alignment horizontal="right" vertical="center" wrapText="1"/>
      <protection locked="0"/>
    </xf>
    <xf numFmtId="0" fontId="67" fillId="0" borderId="16" xfId="0" applyFont="1" applyFill="1" applyBorder="1" applyAlignment="1" applyProtection="1">
      <alignment horizontal="center" vertical="center" wrapText="1"/>
      <protection locked="0"/>
    </xf>
    <xf numFmtId="0" fontId="68" fillId="0" borderId="17" xfId="0" applyFont="1" applyFill="1" applyBorder="1" applyAlignment="1" applyProtection="1">
      <alignment horizontal="left" vertical="center" wrapText="1"/>
      <protection locked="0"/>
    </xf>
    <xf numFmtId="0" fontId="69" fillId="0" borderId="16" xfId="0" applyFont="1" applyFill="1" applyBorder="1" applyAlignment="1" applyProtection="1">
      <alignment horizontal="right" vertical="center" wrapText="1"/>
      <protection locked="0"/>
    </xf>
    <xf numFmtId="0" fontId="69" fillId="0" borderId="16" xfId="0" applyFont="1" applyFill="1" applyBorder="1" applyAlignment="1" applyProtection="1">
      <alignment horizontal="right" vertical="center" wrapText="1"/>
      <protection/>
    </xf>
    <xf numFmtId="0" fontId="58" fillId="0" borderId="0" xfId="0" applyFont="1" applyFill="1" applyBorder="1" applyAlignment="1" applyProtection="1">
      <alignment/>
      <protection locked="0"/>
    </xf>
    <xf numFmtId="0" fontId="70" fillId="0" borderId="0" xfId="0" applyFont="1" applyFill="1" applyAlignment="1" applyProtection="1">
      <alignment/>
      <protection locked="0"/>
    </xf>
    <xf numFmtId="0" fontId="57" fillId="0" borderId="0" xfId="0" applyFont="1" applyFill="1" applyAlignment="1" applyProtection="1">
      <alignment horizontal="left"/>
      <protection locked="0"/>
    </xf>
    <xf numFmtId="0" fontId="71" fillId="0" borderId="0" xfId="0" applyFont="1" applyFill="1" applyAlignment="1" applyProtection="1">
      <alignment horizontal="left"/>
      <protection locked="0"/>
    </xf>
    <xf numFmtId="0" fontId="72" fillId="0" borderId="0" xfId="0" applyFont="1" applyFill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73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4" fillId="0" borderId="13" xfId="0" applyFont="1" applyFill="1" applyBorder="1" applyAlignment="1" applyProtection="1">
      <alignment horizontal="center"/>
      <protection locked="0"/>
    </xf>
    <xf numFmtId="0" fontId="64" fillId="0" borderId="10" xfId="0" applyFont="1" applyFill="1" applyBorder="1" applyAlignment="1" applyProtection="1">
      <alignment horizontal="center"/>
      <protection locked="0"/>
    </xf>
    <xf numFmtId="0" fontId="65" fillId="0" borderId="18" xfId="0" applyFont="1" applyFill="1" applyBorder="1" applyAlignment="1" applyProtection="1">
      <alignment horizontal="center" vertical="center"/>
      <protection locked="0"/>
    </xf>
    <xf numFmtId="0" fontId="66" fillId="0" borderId="16" xfId="0" applyFont="1" applyFill="1" applyBorder="1" applyAlignment="1" applyProtection="1">
      <alignment horizontal="center" vertical="center"/>
      <protection locked="0"/>
    </xf>
    <xf numFmtId="0" fontId="66" fillId="0" borderId="17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4" fillId="0" borderId="20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65" fillId="0" borderId="2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3">
      <selection activeCell="A22" sqref="A22"/>
    </sheetView>
  </sheetViews>
  <sheetFormatPr defaultColWidth="9.00390625" defaultRowHeight="16.5"/>
  <cols>
    <col min="1" max="1" width="18.375" style="2" customWidth="1"/>
    <col min="2" max="2" width="10.50390625" style="2" customWidth="1"/>
    <col min="3" max="3" width="9.25390625" style="2" customWidth="1"/>
    <col min="4" max="4" width="8.75390625" style="2" customWidth="1"/>
    <col min="5" max="5" width="7.875" style="2" customWidth="1"/>
    <col min="6" max="8" width="8.125" style="2" customWidth="1"/>
    <col min="9" max="16384" width="9.00390625" style="2" customWidth="1"/>
  </cols>
  <sheetData>
    <row r="1" ht="11.25" customHeight="1">
      <c r="A1" s="1" t="s">
        <v>29</v>
      </c>
    </row>
    <row r="2" spans="1:8" s="3" customFormat="1" ht="32.25" customHeight="1">
      <c r="A2" s="42" t="s">
        <v>30</v>
      </c>
      <c r="B2" s="43"/>
      <c r="C2" s="43"/>
      <c r="D2" s="43"/>
      <c r="E2" s="43"/>
      <c r="F2" s="43"/>
      <c r="G2" s="43"/>
      <c r="H2" s="43"/>
    </row>
    <row r="3" spans="1:8" s="6" customFormat="1" ht="9" customHeight="1">
      <c r="A3" s="4"/>
      <c r="B3" s="5"/>
      <c r="C3" s="5"/>
      <c r="D3" s="5"/>
      <c r="E3" s="5"/>
      <c r="F3" s="5"/>
      <c r="G3" s="5"/>
      <c r="H3" s="5"/>
    </row>
    <row r="4" spans="1:8" s="7" customFormat="1" ht="26.25" customHeight="1">
      <c r="A4" s="44" t="s">
        <v>25</v>
      </c>
      <c r="B4" s="45"/>
      <c r="C4" s="45"/>
      <c r="D4" s="45"/>
      <c r="E4" s="45"/>
      <c r="F4" s="45"/>
      <c r="G4" s="45"/>
      <c r="H4" s="45"/>
    </row>
    <row r="5" spans="1:8" ht="12" customHeight="1">
      <c r="A5" s="8"/>
      <c r="B5" s="9"/>
      <c r="C5" s="9"/>
      <c r="D5" s="9"/>
      <c r="E5" s="9"/>
      <c r="F5" s="9"/>
      <c r="G5" s="9"/>
      <c r="H5" s="9"/>
    </row>
    <row r="6" spans="1:8" ht="16.5">
      <c r="A6" s="10"/>
      <c r="B6" s="11"/>
      <c r="C6" s="12" t="s">
        <v>31</v>
      </c>
      <c r="D6" s="12" t="s">
        <v>32</v>
      </c>
      <c r="E6" s="46" t="s">
        <v>33</v>
      </c>
      <c r="F6" s="47"/>
      <c r="G6" s="47"/>
      <c r="H6" s="13" t="s">
        <v>34</v>
      </c>
    </row>
    <row r="7" spans="1:8" ht="16.5">
      <c r="A7" s="51" t="s">
        <v>18</v>
      </c>
      <c r="B7" s="52"/>
      <c r="C7" s="14" t="s">
        <v>15</v>
      </c>
      <c r="D7" s="14" t="s">
        <v>16</v>
      </c>
      <c r="E7" s="15"/>
      <c r="F7" s="16" t="s">
        <v>15</v>
      </c>
      <c r="G7" s="16"/>
      <c r="H7" s="15" t="s">
        <v>13</v>
      </c>
    </row>
    <row r="8" spans="1:8" ht="16.5">
      <c r="A8" s="53"/>
      <c r="B8" s="52"/>
      <c r="C8" s="17"/>
      <c r="D8" s="17"/>
      <c r="E8" s="48" t="s">
        <v>17</v>
      </c>
      <c r="F8" s="49"/>
      <c r="G8" s="50"/>
      <c r="H8" s="18"/>
    </row>
    <row r="9" spans="1:8" ht="16.5">
      <c r="A9" s="54" t="s">
        <v>19</v>
      </c>
      <c r="B9" s="55"/>
      <c r="C9" s="17"/>
      <c r="D9" s="17"/>
      <c r="E9" s="19" t="s">
        <v>35</v>
      </c>
      <c r="F9" s="12" t="s">
        <v>5</v>
      </c>
      <c r="G9" s="12" t="s">
        <v>8</v>
      </c>
      <c r="H9" s="18"/>
    </row>
    <row r="10" spans="1:8" ht="16.5">
      <c r="A10" s="56"/>
      <c r="B10" s="55"/>
      <c r="C10" s="20" t="s">
        <v>1</v>
      </c>
      <c r="D10" s="21" t="s">
        <v>3</v>
      </c>
      <c r="E10" s="22"/>
      <c r="F10" s="21" t="s">
        <v>6</v>
      </c>
      <c r="G10" s="21" t="s">
        <v>9</v>
      </c>
      <c r="H10" s="23" t="s">
        <v>11</v>
      </c>
    </row>
    <row r="11" spans="1:8" ht="16.5">
      <c r="A11" s="24"/>
      <c r="B11" s="25"/>
      <c r="C11" s="26" t="s">
        <v>2</v>
      </c>
      <c r="D11" s="27" t="s">
        <v>4</v>
      </c>
      <c r="E11" s="26" t="s">
        <v>0</v>
      </c>
      <c r="F11" s="27" t="s">
        <v>7</v>
      </c>
      <c r="G11" s="27" t="s">
        <v>10</v>
      </c>
      <c r="H11" s="26" t="s">
        <v>12</v>
      </c>
    </row>
    <row r="12" ht="18" customHeight="1">
      <c r="B12" s="11"/>
    </row>
    <row r="13" spans="1:8" ht="42.75" customHeight="1">
      <c r="A13" s="28" t="s">
        <v>36</v>
      </c>
      <c r="B13" s="29" t="s">
        <v>20</v>
      </c>
      <c r="C13" s="30">
        <v>96</v>
      </c>
      <c r="D13" s="30">
        <v>762</v>
      </c>
      <c r="E13" s="30">
        <f aca="true" t="shared" si="0" ref="E13:E21">SUM(F13:G13)</f>
        <v>85</v>
      </c>
      <c r="F13" s="30">
        <v>83</v>
      </c>
      <c r="G13" s="30">
        <v>2</v>
      </c>
      <c r="H13" s="30">
        <v>18</v>
      </c>
    </row>
    <row r="14" spans="1:8" ht="42.75" customHeight="1">
      <c r="A14" s="28" t="s">
        <v>37</v>
      </c>
      <c r="B14" s="29" t="s">
        <v>21</v>
      </c>
      <c r="C14" s="30">
        <v>96</v>
      </c>
      <c r="D14" s="30">
        <v>762</v>
      </c>
      <c r="E14" s="30">
        <f t="shared" si="0"/>
        <v>85</v>
      </c>
      <c r="F14" s="30">
        <v>83</v>
      </c>
      <c r="G14" s="30">
        <v>2</v>
      </c>
      <c r="H14" s="30">
        <v>20</v>
      </c>
    </row>
    <row r="15" spans="1:8" ht="42.75" customHeight="1">
      <c r="A15" s="28" t="s">
        <v>38</v>
      </c>
      <c r="B15" s="29" t="s">
        <v>22</v>
      </c>
      <c r="C15" s="30">
        <v>96</v>
      </c>
      <c r="D15" s="30">
        <v>762</v>
      </c>
      <c r="E15" s="30">
        <f t="shared" si="0"/>
        <v>85</v>
      </c>
      <c r="F15" s="30">
        <v>83</v>
      </c>
      <c r="G15" s="30">
        <v>2</v>
      </c>
      <c r="H15" s="30">
        <v>18</v>
      </c>
    </row>
    <row r="16" spans="1:8" ht="42.75" customHeight="1">
      <c r="A16" s="28" t="s">
        <v>39</v>
      </c>
      <c r="B16" s="29" t="s">
        <v>23</v>
      </c>
      <c r="C16" s="30">
        <v>96</v>
      </c>
      <c r="D16" s="30">
        <v>762</v>
      </c>
      <c r="E16" s="30">
        <f t="shared" si="0"/>
        <v>85</v>
      </c>
      <c r="F16" s="30">
        <v>83</v>
      </c>
      <c r="G16" s="30">
        <v>2</v>
      </c>
      <c r="H16" s="30">
        <v>18</v>
      </c>
    </row>
    <row r="17" spans="1:8" ht="42.75" customHeight="1">
      <c r="A17" s="28" t="s">
        <v>40</v>
      </c>
      <c r="B17" s="29" t="s">
        <v>24</v>
      </c>
      <c r="C17" s="30">
        <v>96</v>
      </c>
      <c r="D17" s="30">
        <v>762</v>
      </c>
      <c r="E17" s="30">
        <f t="shared" si="0"/>
        <v>85</v>
      </c>
      <c r="F17" s="30">
        <v>83</v>
      </c>
      <c r="G17" s="30">
        <v>2</v>
      </c>
      <c r="H17" s="30">
        <v>18</v>
      </c>
    </row>
    <row r="18" spans="1:8" ht="42.75" customHeight="1">
      <c r="A18" s="28" t="s">
        <v>41</v>
      </c>
      <c r="B18" s="29" t="s">
        <v>26</v>
      </c>
      <c r="C18" s="30">
        <v>96</v>
      </c>
      <c r="D18" s="30">
        <v>762</v>
      </c>
      <c r="E18" s="30">
        <f t="shared" si="0"/>
        <v>85</v>
      </c>
      <c r="F18" s="30">
        <v>83</v>
      </c>
      <c r="G18" s="30">
        <v>2</v>
      </c>
      <c r="H18" s="30">
        <v>18</v>
      </c>
    </row>
    <row r="19" spans="1:8" ht="42.75" customHeight="1">
      <c r="A19" s="28" t="s">
        <v>42</v>
      </c>
      <c r="B19" s="29" t="s">
        <v>27</v>
      </c>
      <c r="C19" s="31">
        <v>96</v>
      </c>
      <c r="D19" s="30">
        <v>762</v>
      </c>
      <c r="E19" s="30">
        <f t="shared" si="0"/>
        <v>85</v>
      </c>
      <c r="F19" s="30">
        <v>83</v>
      </c>
      <c r="G19" s="30">
        <v>2</v>
      </c>
      <c r="H19" s="30">
        <v>18</v>
      </c>
    </row>
    <row r="20" spans="1:8" ht="42.75" customHeight="1">
      <c r="A20" s="32" t="s">
        <v>43</v>
      </c>
      <c r="B20" s="29" t="s">
        <v>28</v>
      </c>
      <c r="C20" s="33">
        <v>96</v>
      </c>
      <c r="D20" s="33">
        <v>762</v>
      </c>
      <c r="E20" s="30">
        <f t="shared" si="0"/>
        <v>85</v>
      </c>
      <c r="F20" s="33">
        <v>83</v>
      </c>
      <c r="G20" s="33">
        <v>2</v>
      </c>
      <c r="H20" s="33">
        <v>18</v>
      </c>
    </row>
    <row r="21" spans="1:8" ht="42.75" customHeight="1">
      <c r="A21" s="32" t="s">
        <v>46</v>
      </c>
      <c r="B21" s="29" t="s">
        <v>45</v>
      </c>
      <c r="C21" s="33">
        <v>96</v>
      </c>
      <c r="D21" s="33">
        <v>762</v>
      </c>
      <c r="E21" s="30">
        <f t="shared" si="0"/>
        <v>85</v>
      </c>
      <c r="F21" s="33">
        <v>83</v>
      </c>
      <c r="G21" s="33">
        <v>2</v>
      </c>
      <c r="H21" s="33">
        <v>20</v>
      </c>
    </row>
    <row r="22" spans="1:8" ht="42.75" customHeight="1">
      <c r="A22" s="34" t="s">
        <v>47</v>
      </c>
      <c r="B22" s="35" t="s">
        <v>48</v>
      </c>
      <c r="C22" s="36">
        <v>96</v>
      </c>
      <c r="D22" s="36">
        <v>762</v>
      </c>
      <c r="E22" s="37">
        <f>SUM(F22:G22)</f>
        <v>85</v>
      </c>
      <c r="F22" s="36">
        <v>83</v>
      </c>
      <c r="G22" s="36">
        <v>2</v>
      </c>
      <c r="H22" s="36">
        <v>20</v>
      </c>
    </row>
    <row r="23" spans="1:8" ht="1.5" customHeight="1">
      <c r="A23" s="38"/>
      <c r="B23" s="38"/>
      <c r="C23" s="38"/>
      <c r="D23" s="38"/>
      <c r="E23" s="38"/>
      <c r="F23" s="38"/>
      <c r="G23" s="38"/>
      <c r="H23" s="38"/>
    </row>
    <row r="24" ht="10.5" customHeight="1">
      <c r="A24" s="39" t="s">
        <v>44</v>
      </c>
    </row>
    <row r="25" spans="1:6" ht="10.5" customHeight="1">
      <c r="A25" s="40" t="s">
        <v>14</v>
      </c>
      <c r="B25" s="41"/>
      <c r="C25" s="41"/>
      <c r="D25" s="41"/>
      <c r="E25" s="41"/>
      <c r="F25" s="41"/>
    </row>
  </sheetData>
  <sheetProtection/>
  <mergeCells count="7">
    <mergeCell ref="A25:F25"/>
    <mergeCell ref="A2:H2"/>
    <mergeCell ref="A4:H4"/>
    <mergeCell ref="E6:G6"/>
    <mergeCell ref="E8:G8"/>
    <mergeCell ref="A7:B8"/>
    <mergeCell ref="A9:B10"/>
  </mergeCells>
  <printOptions/>
  <pageMargins left="1.0236220472440944" right="1.0236220472440944" top="0.984251968503937" bottom="1.771653543307086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趙偉</dc:creator>
  <cp:keywords/>
  <dc:description/>
  <cp:lastModifiedBy>賴姿羽</cp:lastModifiedBy>
  <cp:lastPrinted>2019-05-08T02:45:45Z</cp:lastPrinted>
  <dcterms:created xsi:type="dcterms:W3CDTF">1997-01-14T01:50:29Z</dcterms:created>
  <dcterms:modified xsi:type="dcterms:W3CDTF">2021-04-27T09:10:17Z</dcterms:modified>
  <cp:category/>
  <cp:version/>
  <cp:contentType/>
  <cp:contentStatus/>
</cp:coreProperties>
</file>