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5805" activeTab="0"/>
  </bookViews>
  <sheets>
    <sheet name="表2" sheetId="1" r:id="rId1"/>
    <sheet name="表2 (完)" sheetId="2" r:id="rId2"/>
  </sheets>
  <definedNames>
    <definedName name="_">#REF!</definedName>
  </definedNames>
  <calcPr fullCalcOnLoad="1"/>
</workbook>
</file>

<file path=xl/sharedStrings.xml><?xml version="1.0" encoding="utf-8"?>
<sst xmlns="http://schemas.openxmlformats.org/spreadsheetml/2006/main" count="127" uniqueCount="75">
  <si>
    <t>Total</t>
  </si>
  <si>
    <t>Grand Total</t>
  </si>
  <si>
    <t>Luodong F. D. O.</t>
  </si>
  <si>
    <t>Hsinchu F. D. O.</t>
  </si>
  <si>
    <t>Dongshih F. D. O.</t>
  </si>
  <si>
    <t>Nantou F. D. O.</t>
  </si>
  <si>
    <t>Chiayi F. D. O.</t>
  </si>
  <si>
    <t>Pingtung F. D. O.</t>
  </si>
  <si>
    <t>Taitung F. D. O.</t>
  </si>
  <si>
    <t>Hualien F. D. O.</t>
  </si>
  <si>
    <t>合   計</t>
  </si>
  <si>
    <t>天 然 林</t>
  </si>
  <si>
    <t>Natural</t>
  </si>
  <si>
    <t>Forest</t>
  </si>
  <si>
    <t>人 工 林</t>
  </si>
  <si>
    <t>Plantation</t>
  </si>
  <si>
    <t>Timber Management Area</t>
  </si>
  <si>
    <t>National Protective Area</t>
  </si>
  <si>
    <t>Natural Reserve Area</t>
  </si>
  <si>
    <r>
      <t>單位：公頃</t>
    </r>
    <r>
      <rPr>
        <sz val="9"/>
        <rFont val="Times New Roman"/>
        <family val="1"/>
      </rPr>
      <t xml:space="preserve">  </t>
    </r>
  </si>
  <si>
    <t>Forest Recreation Area</t>
  </si>
  <si>
    <t>總　　　　　　　　　計</t>
  </si>
  <si>
    <t>總　　　　　　　　　計</t>
  </si>
  <si>
    <r>
      <t xml:space="preserve"> </t>
    </r>
    <r>
      <rPr>
        <sz val="11"/>
        <rFont val="標楷體"/>
        <family val="4"/>
      </rPr>
      <t>羅東林區管理處</t>
    </r>
  </si>
  <si>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</si>
  <si>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</si>
  <si>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</si>
  <si>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</si>
  <si>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</si>
  <si>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</si>
  <si>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</si>
  <si>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t>Non-forested</t>
  </si>
  <si>
    <t>Land</t>
  </si>
  <si>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</si>
  <si>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</si>
  <si>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</si>
  <si>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in the Working Circles of National Forest</t>
  </si>
  <si>
    <t>in the Working Circles of National Forest (Concluded)</t>
  </si>
  <si>
    <t>無 林 木 地</t>
  </si>
  <si>
    <t>無林木地</t>
  </si>
  <si>
    <t>天   然   林</t>
  </si>
  <si>
    <r>
      <t>人</t>
    </r>
    <r>
      <rPr>
        <sz val="11"/>
        <rFont val="Times New Roman"/>
        <family val="1"/>
      </rPr>
      <t xml:space="preserve">  </t>
    </r>
    <r>
      <rPr>
        <sz val="11"/>
        <rFont val="標楷體"/>
        <family val="4"/>
      </rPr>
      <t xml:space="preserve"> 工   林</t>
    </r>
  </si>
  <si>
    <r>
      <t>無</t>
    </r>
    <r>
      <rPr>
        <sz val="11"/>
        <rFont val="Times New Roman"/>
        <family val="1"/>
      </rPr>
      <t xml:space="preserve">   </t>
    </r>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地</t>
    </r>
  </si>
  <si>
    <t>合         計</t>
  </si>
  <si>
    <t>Unit : ha</t>
  </si>
  <si>
    <t xml:space="preserve"> Unit : ha</t>
  </si>
  <si>
    <t>Agency</t>
  </si>
  <si>
    <t>機     關     別</t>
  </si>
  <si>
    <t>附　　註：表列資料總數與細數之和因四捨五入調整尾數故未盡相符。</t>
  </si>
  <si>
    <t>Table 2    Distribution of the Taiwan Region Forest Area of Division</t>
  </si>
  <si>
    <t>資料來源：本局森林企劃組依據第四次森林資源調查後續維護更新結果統計彙編</t>
  </si>
  <si>
    <r>
      <t>表</t>
    </r>
    <r>
      <rPr>
        <sz val="16"/>
        <rFont val="Times New Roman"/>
        <family val="1"/>
      </rPr>
      <t>2</t>
    </r>
    <r>
      <rPr>
        <sz val="16"/>
        <rFont val="標楷體"/>
        <family val="4"/>
      </rPr>
      <t>　臺灣地區國有林事業區林地分區森林面積分布</t>
    </r>
    <r>
      <rPr>
        <sz val="16"/>
        <rFont val="Times New Roman"/>
        <family val="1"/>
      </rPr>
      <t>(</t>
    </r>
    <r>
      <rPr>
        <sz val="16"/>
        <rFont val="標楷體"/>
        <family val="4"/>
      </rPr>
      <t>續完</t>
    </r>
    <r>
      <rPr>
        <sz val="16"/>
        <rFont val="Times New Roman"/>
        <family val="1"/>
      </rPr>
      <t>)</t>
    </r>
  </si>
  <si>
    <t>Table 2    Distribution of the Taiwan Region Forest Area of Division</t>
  </si>
  <si>
    <r>
      <t>14</t>
    </r>
    <r>
      <rPr>
        <sz val="8"/>
        <rFont val="新細明體"/>
        <family val="1"/>
      </rPr>
      <t>　</t>
    </r>
    <r>
      <rPr>
        <sz val="8"/>
        <rFont val="標楷體"/>
        <family val="4"/>
      </rPr>
      <t>森林資源</t>
    </r>
  </si>
  <si>
    <r>
      <t>Forest Resources</t>
    </r>
    <r>
      <rPr>
        <sz val="8"/>
        <rFont val="新細明體"/>
        <family val="1"/>
      </rPr>
      <t>　</t>
    </r>
    <r>
      <rPr>
        <sz val="8"/>
        <rFont val="Times New Roman"/>
        <family val="1"/>
      </rPr>
      <t>15</t>
    </r>
  </si>
  <si>
    <r>
      <t xml:space="preserve">              </t>
    </r>
    <r>
      <rPr>
        <sz val="11"/>
        <rFont val="標楷體"/>
        <family val="4"/>
      </rPr>
      <t>民國</t>
    </r>
    <r>
      <rPr>
        <sz val="11"/>
        <rFont val="Times New Roman"/>
        <family val="1"/>
      </rPr>
      <t>110</t>
    </r>
    <r>
      <rPr>
        <sz val="11"/>
        <rFont val="標楷體"/>
        <family val="4"/>
      </rPr>
      <t>年底</t>
    </r>
  </si>
  <si>
    <t>End of  2021</t>
  </si>
  <si>
    <r>
      <t>12</t>
    </r>
    <r>
      <rPr>
        <sz val="8"/>
        <color indexed="8"/>
        <rFont val="新細明體"/>
        <family val="1"/>
      </rPr>
      <t>　</t>
    </r>
    <r>
      <rPr>
        <sz val="8"/>
        <color indexed="8"/>
        <rFont val="標楷體"/>
        <family val="4"/>
      </rPr>
      <t>森林資源</t>
    </r>
  </si>
  <si>
    <r>
      <t>Forest Resources</t>
    </r>
    <r>
      <rPr>
        <sz val="8"/>
        <color indexed="8"/>
        <rFont val="新細明體"/>
        <family val="1"/>
      </rPr>
      <t>　</t>
    </r>
    <r>
      <rPr>
        <sz val="8"/>
        <color indexed="8"/>
        <rFont val="Times New Roman"/>
        <family val="1"/>
      </rPr>
      <t>13</t>
    </r>
  </si>
  <si>
    <r>
      <rPr>
        <sz val="16"/>
        <color indexed="8"/>
        <rFont val="標楷體"/>
        <family val="4"/>
      </rPr>
      <t>表</t>
    </r>
    <r>
      <rPr>
        <sz val="16"/>
        <color indexed="8"/>
        <rFont val="Times New Roman"/>
        <family val="1"/>
      </rPr>
      <t>2</t>
    </r>
    <r>
      <rPr>
        <sz val="16"/>
        <color indexed="8"/>
        <rFont val="標楷體"/>
        <family val="4"/>
      </rPr>
      <t>　臺灣地區國有林事業區林地分區森林面積分布</t>
    </r>
  </si>
  <si>
    <r>
      <t>單位：公頃</t>
    </r>
    <r>
      <rPr>
        <sz val="9"/>
        <color indexed="8"/>
        <rFont val="Times New Roman"/>
        <family val="1"/>
      </rPr>
      <t xml:space="preserve"> </t>
    </r>
  </si>
  <si>
    <r>
      <t xml:space="preserve">             </t>
    </r>
    <r>
      <rPr>
        <sz val="11"/>
        <color indexed="8"/>
        <rFont val="標楷體"/>
        <family val="4"/>
      </rPr>
      <t>民國</t>
    </r>
    <r>
      <rPr>
        <sz val="11"/>
        <color indexed="8"/>
        <rFont val="Times New Roman"/>
        <family val="1"/>
      </rPr>
      <t>110</t>
    </r>
    <r>
      <rPr>
        <sz val="11"/>
        <color indexed="8"/>
        <rFont val="標楷體"/>
        <family val="4"/>
      </rPr>
      <t>年底</t>
    </r>
  </si>
  <si>
    <r>
      <t>總</t>
    </r>
    <r>
      <rPr>
        <sz val="11"/>
        <color indexed="8"/>
        <rFont val="Times New Roman"/>
        <family val="1"/>
      </rPr>
      <t xml:space="preserve">                                                                  </t>
    </r>
    <r>
      <rPr>
        <sz val="11"/>
        <color indexed="8"/>
        <rFont val="標楷體"/>
        <family val="4"/>
      </rPr>
      <t>計</t>
    </r>
  </si>
  <si>
    <r>
      <t>林</t>
    </r>
    <r>
      <rPr>
        <sz val="11"/>
        <color indexed="8"/>
        <rFont val="Times New Roman"/>
        <family val="1"/>
      </rPr>
      <t xml:space="preserve">        </t>
    </r>
    <r>
      <rPr>
        <sz val="11"/>
        <color indexed="8"/>
        <rFont val="標楷體"/>
        <family val="4"/>
      </rPr>
      <t>木</t>
    </r>
    <r>
      <rPr>
        <sz val="11"/>
        <color indexed="8"/>
        <rFont val="Times New Roman"/>
        <family val="1"/>
      </rPr>
      <t xml:space="preserve">        </t>
    </r>
    <r>
      <rPr>
        <sz val="11"/>
        <color indexed="8"/>
        <rFont val="標楷體"/>
        <family val="4"/>
      </rPr>
      <t>經</t>
    </r>
    <r>
      <rPr>
        <sz val="11"/>
        <color indexed="8"/>
        <rFont val="Times New Roman"/>
        <family val="1"/>
      </rPr>
      <t xml:space="preserve">        </t>
    </r>
    <r>
      <rPr>
        <sz val="11"/>
        <color indexed="8"/>
        <rFont val="標楷體"/>
        <family val="4"/>
      </rPr>
      <t>營</t>
    </r>
    <r>
      <rPr>
        <sz val="11"/>
        <color indexed="8"/>
        <rFont val="Times New Roman"/>
        <family val="1"/>
      </rPr>
      <t xml:space="preserve">        </t>
    </r>
    <r>
      <rPr>
        <sz val="11"/>
        <color indexed="8"/>
        <rFont val="標楷體"/>
        <family val="4"/>
      </rPr>
      <t>區</t>
    </r>
  </si>
  <si>
    <r>
      <t>國</t>
    </r>
    <r>
      <rPr>
        <sz val="11"/>
        <color indexed="8"/>
        <rFont val="Times New Roman"/>
        <family val="1"/>
      </rPr>
      <t xml:space="preserve">        </t>
    </r>
    <r>
      <rPr>
        <sz val="11"/>
        <color indexed="8"/>
        <rFont val="標楷體"/>
        <family val="4"/>
      </rPr>
      <t>土</t>
    </r>
    <r>
      <rPr>
        <sz val="11"/>
        <color indexed="8"/>
        <rFont val="Times New Roman"/>
        <family val="1"/>
      </rPr>
      <t xml:space="preserve">        </t>
    </r>
    <r>
      <rPr>
        <sz val="11"/>
        <color indexed="8"/>
        <rFont val="標楷體"/>
        <family val="4"/>
      </rPr>
      <t>保</t>
    </r>
    <r>
      <rPr>
        <sz val="11"/>
        <color indexed="8"/>
        <rFont val="Times New Roman"/>
        <family val="1"/>
      </rPr>
      <t xml:space="preserve">        </t>
    </r>
    <r>
      <rPr>
        <sz val="11"/>
        <color indexed="8"/>
        <rFont val="標楷體"/>
        <family val="4"/>
      </rPr>
      <t>安</t>
    </r>
    <r>
      <rPr>
        <sz val="11"/>
        <color indexed="8"/>
        <rFont val="Times New Roman"/>
        <family val="1"/>
      </rPr>
      <t xml:space="preserve">        </t>
    </r>
    <r>
      <rPr>
        <sz val="11"/>
        <color indexed="8"/>
        <rFont val="標楷體"/>
        <family val="4"/>
      </rPr>
      <t>區</t>
    </r>
  </si>
  <si>
    <r>
      <t xml:space="preserve"> </t>
    </r>
    <r>
      <rPr>
        <sz val="11"/>
        <color indexed="8"/>
        <rFont val="標楷體"/>
        <family val="4"/>
      </rPr>
      <t>羅東林區管理處</t>
    </r>
  </si>
  <si>
    <r>
      <t xml:space="preserve"> </t>
    </r>
    <r>
      <rPr>
        <sz val="11"/>
        <color indexed="8"/>
        <rFont val="標楷體"/>
        <family val="4"/>
      </rPr>
      <t>新竹林區管理處</t>
    </r>
  </si>
  <si>
    <r>
      <t xml:space="preserve"> </t>
    </r>
    <r>
      <rPr>
        <sz val="11"/>
        <color indexed="8"/>
        <rFont val="標楷體"/>
        <family val="4"/>
      </rPr>
      <t>東勢林區管理處</t>
    </r>
  </si>
  <si>
    <r>
      <t xml:space="preserve"> </t>
    </r>
    <r>
      <rPr>
        <sz val="11"/>
        <color indexed="8"/>
        <rFont val="標楷體"/>
        <family val="4"/>
      </rPr>
      <t>南投林區管理處</t>
    </r>
  </si>
  <si>
    <r>
      <t xml:space="preserve"> </t>
    </r>
    <r>
      <rPr>
        <sz val="11"/>
        <color indexed="8"/>
        <rFont val="標楷體"/>
        <family val="4"/>
      </rPr>
      <t>嘉義林區管理處</t>
    </r>
  </si>
  <si>
    <r>
      <t xml:space="preserve"> </t>
    </r>
    <r>
      <rPr>
        <sz val="11"/>
        <color indexed="8"/>
        <rFont val="標楷體"/>
        <family val="4"/>
      </rPr>
      <t>屏東林區管理處</t>
    </r>
  </si>
  <si>
    <r>
      <t xml:space="preserve"> </t>
    </r>
    <r>
      <rPr>
        <sz val="11"/>
        <color indexed="8"/>
        <rFont val="標楷體"/>
        <family val="4"/>
      </rPr>
      <t>臺東林區管理處</t>
    </r>
  </si>
  <si>
    <r>
      <t xml:space="preserve"> </t>
    </r>
    <r>
      <rPr>
        <sz val="11"/>
        <color indexed="8"/>
        <rFont val="標楷體"/>
        <family val="4"/>
      </rPr>
      <t>花蓮林區管理處</t>
    </r>
  </si>
  <si>
    <r>
      <t>Source</t>
    </r>
    <r>
      <rPr>
        <sz val="8"/>
        <color indexed="8"/>
        <rFont val="細明體"/>
        <family val="3"/>
      </rPr>
      <t>：</t>
    </r>
    <r>
      <rPr>
        <sz val="8"/>
        <color indexed="8"/>
        <rFont val="Times New Roman"/>
        <family val="1"/>
      </rPr>
      <t>From the data, which compiled by the Forest Planning Division of F.B., prepared by F.D.O..</t>
    </r>
  </si>
  <si>
    <r>
      <t>Note</t>
    </r>
    <r>
      <rPr>
        <sz val="8"/>
        <color indexed="8"/>
        <rFont val="細明體"/>
        <family val="3"/>
      </rPr>
      <t>：</t>
    </r>
    <r>
      <rPr>
        <sz val="8"/>
        <color indexed="8"/>
        <rFont val="Times New Roman"/>
        <family val="1"/>
      </rPr>
      <t>Data may not add to totals because of rounding.</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</si>
</sst>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0000;\-#\ ##0.0000"/>
    <numFmt numFmtId="177" formatCode="0.0000_);[Red]\(0.0000\)"/>
    <numFmt numFmtId="178" formatCode="#\ ##0.0000\ \ ;\-#\ ##0.0000\ \ "/>
    <numFmt numFmtId="179" formatCode="&quot;Yes&quot;;&quot;Yes&quot;;&quot;No&quot;"/>
    <numFmt numFmtId="180" formatCode="&quot;True&quot;;&quot;True&quot;;&quot;False&quot;"/>
    <numFmt numFmtId="181" formatCode="&quot;On&quot;;&quot;On&quot;;&quot;Off&quot;"/>
    <numFmt numFmtId="182" formatCode="0_);[Red]\(0\)"/>
    <numFmt numFmtId="183" formatCode="0.00_);[Red]\(0.00\)"/>
    <numFmt numFmtId="184" formatCode="#\ ###\ ##0.0000;\-#,##0.0000"/>
    <numFmt numFmtId="185" formatCode="###\ ###\ ##0.0000;\-#,##0.00"/>
    <numFmt numFmtId="186" formatCode="000"/>
    <numFmt numFmtId="187" formatCode="0.E+00"/>
    <numFmt numFmtId="188" formatCode="#,##0____;\-#,##0.00"/>
    <numFmt numFmtId="189" formatCode="#\ ###\ ##0.00;\-#,##0.00"/>
    <numFmt numFmtId="190" formatCode="#\ ###\ ###0.00;\-#,##0"/>
    <numFmt numFmtId="191" formatCode="#\ ###\ ##0;\-#,##0"/>
    <numFmt numFmtId="192" formatCode="#\ ###\ ##0\ \ \ ;\-#,##0"/>
    <numFmt numFmtId="193" formatCode="#\ #,##\ #,#0___;\-#,##0"/>
    <numFmt numFmtId="194" formatCode="#\ #,##\ #,##___;\-#,##0"/>
    <numFmt numFmtId="195" formatCode="#\ #,##\ #,#0\ \ \ \-#,##0.0000"/>
    <numFmt numFmtId="196" formatCode="#\ ###\ ##0__;\-#,##0"/>
    <numFmt numFmtId="197" formatCode="#\ ###\ ##00000__;\-#,##0"/>
    <numFmt numFmtId="198" formatCode="#\ ###\ ##0__0;\-#,##0"/>
    <numFmt numFmtId="199" formatCode="#\ #,##\ #,#0_*_;\-#,##0"/>
    <numFmt numFmtId="200" formatCode="#\ ###\ ##0\-\-\-;\-#,##0"/>
    <numFmt numFmtId="201" formatCode="#\ ###\ ###\ \ \ ;\-#,##0"/>
    <numFmt numFmtId="202" formatCode="#\ #,##\ #,#0***;\-#,##0"/>
    <numFmt numFmtId="203" formatCode="#,\ ###,\ ##0,###;\-#,##0"/>
    <numFmt numFmtId="204" formatCode="#\ ###\ ##0\ ###;\-#,##0"/>
    <numFmt numFmtId="205" formatCode="#\ ##0\ \ ;\-#,##0"/>
    <numFmt numFmtId="206" formatCode="_-* #\ ##0.00_-;\-* #\ ##0.00_-;_-* &quot;-&quot;??_-;_-@_-"/>
    <numFmt numFmtId="207" formatCode="0.0"/>
    <numFmt numFmtId="208" formatCode="##\ ###\ ##0.00;\-#,##0.000"/>
    <numFmt numFmtId="209" formatCode="#.0\ ###\ ###\ \ \ ;\-#,##0.0"/>
    <numFmt numFmtId="210" formatCode="#.00\ ###\ ###\ \ \ ;\-#,##0.00"/>
  </numFmts>
  <fonts count="84">
    <font>
      <sz val="12"/>
      <name val="新細明體"/>
      <family val="1"/>
    </font>
    <font>
      <sz val="9"/>
      <name val="新細明體"/>
      <family val="1"/>
    </font>
    <font>
      <sz val="16"/>
      <name val="標楷體"/>
      <family val="4"/>
    </font>
    <font>
      <sz val="16"/>
      <name val="Times New Roman"/>
      <family val="1"/>
    </font>
    <font>
      <sz val="9"/>
      <name val="Times New Roman"/>
      <family val="1"/>
    </font>
    <font>
      <sz val="9"/>
      <name val="標楷體"/>
      <family val="4"/>
    </font>
    <font>
      <sz val="11"/>
      <name val="標楷體"/>
      <family val="4"/>
    </font>
    <font>
      <sz val="8"/>
      <name val="Times New Roman"/>
      <family val="1"/>
    </font>
    <font>
      <sz val="11"/>
      <name val="Times New Roman"/>
      <family val="1"/>
    </font>
    <font>
      <b/>
      <sz val="10"/>
      <name val="Times New Roman"/>
      <family val="1"/>
    </font>
    <font>
      <sz val="8"/>
      <name val="標楷體"/>
      <family val="4"/>
    </font>
    <font>
      <sz val="12"/>
      <name val="Times New Roman"/>
      <family val="1"/>
    </font>
    <font>
      <sz val="8"/>
      <name val="新細明體"/>
      <family val="1"/>
    </font>
    <font>
      <sz val="14"/>
      <name val="Times New Roman"/>
      <family val="1"/>
    </font>
    <font>
      <b/>
      <sz val="11"/>
      <name val="標楷體"/>
      <family val="4"/>
    </font>
    <font>
      <sz val="10"/>
      <name val="Times New Roman"/>
      <family val="1"/>
    </font>
    <font>
      <u val="single"/>
      <sz val="12"/>
      <color indexed="12"/>
      <name val="新細明體"/>
      <family val="1"/>
    </font>
    <font>
      <u val="single"/>
      <sz val="12"/>
      <color indexed="36"/>
      <name val="新細明體"/>
      <family val="1"/>
    </font>
    <font>
      <b/>
      <sz val="11"/>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Times New Roman"/>
      <family val="1"/>
    </font>
    <font>
      <sz val="14"/>
      <color indexed="8"/>
      <name val="Times New Roman"/>
      <family val="1"/>
    </font>
    <font>
      <sz val="16"/>
      <color indexed="8"/>
      <name val="標楷體"/>
      <family val="4"/>
    </font>
    <font>
      <sz val="9"/>
      <color indexed="8"/>
      <name val="標楷體"/>
      <family val="4"/>
    </font>
    <font>
      <sz val="9"/>
      <color indexed="8"/>
      <name val="Times New Roman"/>
      <family val="1"/>
    </font>
    <font>
      <sz val="11"/>
      <color indexed="8"/>
      <name val="標楷體"/>
      <family val="4"/>
    </font>
    <font>
      <b/>
      <sz val="11"/>
      <color indexed="8"/>
      <name val="標楷體"/>
      <family val="4"/>
    </font>
    <font>
      <b/>
      <sz val="10"/>
      <color indexed="8"/>
      <name val="Times New Roman"/>
      <family val="1"/>
    </font>
    <font>
      <sz val="10"/>
      <color indexed="8"/>
      <name val="Times New Roman"/>
      <family val="1"/>
    </font>
    <font>
      <b/>
      <sz val="11"/>
      <color indexed="8"/>
      <name val="Times New Roman"/>
      <family val="1"/>
    </font>
    <font>
      <sz val="11"/>
      <color indexed="8"/>
      <name val="Times New Roman"/>
      <family val="1"/>
    </font>
    <font>
      <sz val="8"/>
      <color indexed="8"/>
      <name val="標楷體"/>
      <family val="4"/>
    </font>
    <font>
      <sz val="9"/>
      <color indexed="8"/>
      <name val="新細明體"/>
      <family val="1"/>
    </font>
    <font>
      <sz val="16"/>
      <color indexed="8"/>
      <name val="Times New Roman"/>
      <family val="1"/>
    </font>
    <font>
      <sz val="8"/>
      <color indexed="8"/>
      <name val="新細明體"/>
      <family val="1"/>
    </font>
    <font>
      <sz val="8"/>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1"/>
      <name val="Times New Roman"/>
      <family val="1"/>
    </font>
    <font>
      <sz val="12"/>
      <color theme="1"/>
      <name val="新細明體"/>
      <family val="1"/>
    </font>
    <font>
      <sz val="16"/>
      <color theme="1"/>
      <name val="標楷體"/>
      <family val="4"/>
    </font>
    <font>
      <sz val="9"/>
      <color theme="1"/>
      <name val="標楷體"/>
      <family val="4"/>
    </font>
    <font>
      <sz val="9"/>
      <color theme="1"/>
      <name val="Times New Roman"/>
      <family val="1"/>
    </font>
    <font>
      <sz val="11"/>
      <color theme="1"/>
      <name val="標楷體"/>
      <family val="4"/>
    </font>
    <font>
      <b/>
      <sz val="11"/>
      <color theme="1"/>
      <name val="標楷體"/>
      <family val="4"/>
    </font>
    <font>
      <b/>
      <sz val="10"/>
      <color theme="1"/>
      <name val="Times New Roman"/>
      <family val="1"/>
    </font>
    <font>
      <sz val="10"/>
      <color theme="1"/>
      <name val="Times New Roman"/>
      <family val="1"/>
    </font>
    <font>
      <b/>
      <sz val="11"/>
      <color theme="1"/>
      <name val="Times New Roman"/>
      <family val="1"/>
    </font>
    <font>
      <sz val="11"/>
      <color theme="1"/>
      <name val="Times New Roman"/>
      <family val="1"/>
    </font>
    <font>
      <sz val="8"/>
      <color theme="1"/>
      <name val="標楷體"/>
      <family val="4"/>
    </font>
    <font>
      <sz val="14"/>
      <color theme="1"/>
      <name val="Times New Roman"/>
      <family val="1"/>
    </font>
    <font>
      <sz val="9"/>
      <color theme="1"/>
      <name val="新細明體"/>
      <family val="1"/>
    </font>
    <font>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118">
    <xf numFmtId="0" fontId="0" fillId="0" borderId="0" xfId="0" applyAlignment="1">
      <alignment/>
    </xf>
    <xf numFmtId="0" fontId="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5" fillId="0" borderId="0" xfId="0" applyFont="1" applyAlignment="1" applyProtection="1">
      <alignment horizontal="justify"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14" fillId="0" borderId="17" xfId="0" applyFont="1" applyBorder="1" applyAlignment="1" applyProtection="1">
      <alignment horizontal="distributed" vertical="center" wrapText="1"/>
      <protection/>
    </xf>
    <xf numFmtId="201" fontId="9" fillId="0" borderId="16" xfId="0" applyNumberFormat="1" applyFont="1" applyBorder="1" applyAlignment="1" applyProtection="1">
      <alignment horizontal="right" vertical="center" wrapText="1"/>
      <protection/>
    </xf>
    <xf numFmtId="201" fontId="9" fillId="0" borderId="0" xfId="0" applyNumberFormat="1" applyFont="1" applyAlignment="1" applyProtection="1">
      <alignment horizontal="right" vertical="center" wrapText="1"/>
      <protection/>
    </xf>
    <xf numFmtId="201" fontId="15" fillId="0" borderId="0" xfId="0" applyNumberFormat="1" applyFont="1" applyAlignment="1" applyProtection="1">
      <alignment horizontal="right" vertical="center" wrapText="1"/>
      <protection/>
    </xf>
    <xf numFmtId="0" fontId="18" fillId="0" borderId="17" xfId="0" applyFont="1" applyBorder="1" applyAlignment="1" applyProtection="1">
      <alignment horizontal="center" vertical="center" wrapText="1"/>
      <protection/>
    </xf>
    <xf numFmtId="0" fontId="8" fillId="0" borderId="17" xfId="0" applyFont="1" applyBorder="1" applyAlignment="1" applyProtection="1">
      <alignment horizontal="distributed" vertical="center" wrapText="1"/>
      <protection/>
    </xf>
    <xf numFmtId="201" fontId="15" fillId="0" borderId="16" xfId="0" applyNumberFormat="1" applyFont="1" applyBorder="1" applyAlignment="1" applyProtection="1">
      <alignment horizontal="right" vertical="center" wrapText="1"/>
      <protection/>
    </xf>
    <xf numFmtId="0" fontId="8" fillId="0" borderId="17"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0" borderId="0" xfId="0" applyFont="1" applyAlignment="1" applyProtection="1">
      <alignment horizontal="justify" vertical="center"/>
      <protection/>
    </xf>
    <xf numFmtId="0" fontId="4" fillId="0" borderId="16" xfId="0" applyFont="1" applyBorder="1" applyAlignment="1" applyProtection="1">
      <alignment horizontal="center"/>
      <protection/>
    </xf>
    <xf numFmtId="201" fontId="7" fillId="0" borderId="0" xfId="0" applyNumberFormat="1" applyFont="1" applyAlignment="1" applyProtection="1">
      <alignment horizontal="right" vertical="center" wrapText="1"/>
      <protection/>
    </xf>
    <xf numFmtId="201" fontId="7" fillId="0" borderId="16" xfId="0" applyNumberFormat="1" applyFont="1" applyBorder="1" applyAlignment="1" applyProtection="1">
      <alignment horizontal="right" vertical="center" wrapText="1"/>
      <protection/>
    </xf>
    <xf numFmtId="0" fontId="7"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7" fillId="0" borderId="14"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4" fillId="0" borderId="0" xfId="0" applyFont="1" applyAlignment="1" applyProtection="1">
      <alignment vertical="center"/>
      <protection/>
    </xf>
    <xf numFmtId="201" fontId="15" fillId="0" borderId="0" xfId="0" applyNumberFormat="1" applyFont="1" applyAlignment="1" applyProtection="1">
      <alignment horizontal="right" vertical="center" wrapText="1"/>
      <protection locked="0"/>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69" fillId="0" borderId="0" xfId="0" applyFont="1" applyAlignment="1" applyProtection="1">
      <alignment horizontal="right" vertical="center"/>
      <protection/>
    </xf>
    <xf numFmtId="0" fontId="71" fillId="0" borderId="0" xfId="0" applyFont="1" applyAlignment="1" applyProtection="1">
      <alignment horizontal="center" vertical="center"/>
      <protection/>
    </xf>
    <xf numFmtId="0" fontId="72" fillId="0" borderId="0" xfId="0" applyFont="1" applyAlignment="1" applyProtection="1">
      <alignment horizontal="justify" vertical="center"/>
      <protection/>
    </xf>
    <xf numFmtId="0" fontId="73" fillId="0" borderId="0" xfId="0" applyFont="1" applyAlignment="1" applyProtection="1">
      <alignment horizontal="right" vertical="center"/>
      <protection/>
    </xf>
    <xf numFmtId="0" fontId="69" fillId="0" borderId="17" xfId="0" applyFont="1" applyBorder="1" applyAlignment="1" applyProtection="1">
      <alignment horizontal="center" vertical="center" wrapText="1"/>
      <protection/>
    </xf>
    <xf numFmtId="0" fontId="74" fillId="0" borderId="19" xfId="0" applyFont="1" applyBorder="1" applyAlignment="1" applyProtection="1">
      <alignment horizontal="center" vertical="center" wrapText="1"/>
      <protection/>
    </xf>
    <xf numFmtId="0" fontId="74" fillId="0" borderId="18"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17" xfId="0" applyFont="1" applyBorder="1" applyAlignment="1" applyProtection="1">
      <alignment horizontal="center" vertical="center" wrapText="1"/>
      <protection/>
    </xf>
    <xf numFmtId="0" fontId="72" fillId="0" borderId="19" xfId="0" applyFont="1" applyBorder="1" applyAlignment="1" applyProtection="1">
      <alignment horizontal="center" vertical="center" wrapText="1"/>
      <protection/>
    </xf>
    <xf numFmtId="0" fontId="73" fillId="0" borderId="19" xfId="0" applyFont="1" applyBorder="1" applyAlignment="1" applyProtection="1">
      <alignment horizontal="center"/>
      <protection/>
    </xf>
    <xf numFmtId="0" fontId="73" fillId="0" borderId="0" xfId="0" applyFont="1" applyBorder="1" applyAlignment="1" applyProtection="1">
      <alignment horizontal="center" vertical="center" wrapText="1"/>
      <protection/>
    </xf>
    <xf numFmtId="0" fontId="72" fillId="0" borderId="17" xfId="0" applyFont="1" applyBorder="1" applyAlignment="1" applyProtection="1">
      <alignment horizontal="center" vertical="center" wrapText="1"/>
      <protection/>
    </xf>
    <xf numFmtId="0" fontId="73" fillId="0" borderId="17" xfId="0" applyFont="1" applyBorder="1" applyAlignment="1" applyProtection="1">
      <alignment horizontal="center"/>
      <protection/>
    </xf>
    <xf numFmtId="0" fontId="73" fillId="0" borderId="20" xfId="0" applyFont="1" applyBorder="1" applyAlignment="1" applyProtection="1">
      <alignment horizontal="center" vertical="center" wrapText="1"/>
      <protection/>
    </xf>
    <xf numFmtId="0" fontId="69" fillId="0" borderId="12"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0" xfId="0" applyFont="1" applyBorder="1" applyAlignment="1" applyProtection="1">
      <alignment horizontal="center" vertical="center" wrapText="1"/>
      <protection/>
    </xf>
    <xf numFmtId="0" fontId="69" fillId="0" borderId="0" xfId="0" applyFont="1" applyAlignment="1" applyProtection="1">
      <alignment horizontal="center" vertical="center" wrapText="1"/>
      <protection/>
    </xf>
    <xf numFmtId="0" fontId="75" fillId="0" borderId="17" xfId="0" applyFont="1" applyBorder="1" applyAlignment="1" applyProtection="1">
      <alignment horizontal="distributed" vertical="center" wrapText="1"/>
      <protection/>
    </xf>
    <xf numFmtId="201" fontId="76" fillId="0" borderId="0" xfId="0" applyNumberFormat="1" applyFont="1" applyAlignment="1" applyProtection="1">
      <alignment horizontal="right" vertical="center" wrapText="1"/>
      <protection/>
    </xf>
    <xf numFmtId="201" fontId="77" fillId="0" borderId="0" xfId="0" applyNumberFormat="1" applyFont="1" applyAlignment="1" applyProtection="1">
      <alignment horizontal="right" vertical="center" wrapText="1"/>
      <protection/>
    </xf>
    <xf numFmtId="0" fontId="78" fillId="0" borderId="17" xfId="0" applyFont="1" applyBorder="1" applyAlignment="1" applyProtection="1">
      <alignment horizontal="center" vertical="center" wrapText="1"/>
      <protection/>
    </xf>
    <xf numFmtId="0" fontId="79" fillId="0" borderId="17" xfId="0" applyFont="1" applyBorder="1" applyAlignment="1" applyProtection="1">
      <alignment horizontal="distributed" vertical="center" wrapText="1"/>
      <protection/>
    </xf>
    <xf numFmtId="201" fontId="77" fillId="0" borderId="16" xfId="0" applyNumberFormat="1" applyFont="1" applyBorder="1" applyAlignment="1" applyProtection="1">
      <alignment horizontal="right" vertical="center" wrapText="1"/>
      <protection/>
    </xf>
    <xf numFmtId="0" fontId="79" fillId="0" borderId="17" xfId="0" applyFont="1" applyBorder="1" applyAlignment="1" applyProtection="1">
      <alignment horizontal="center" vertical="center" wrapText="1"/>
      <protection/>
    </xf>
    <xf numFmtId="201" fontId="77" fillId="0" borderId="0" xfId="0" applyNumberFormat="1" applyFont="1" applyAlignment="1" applyProtection="1">
      <alignment horizontal="right" vertical="center" wrapText="1"/>
      <protection locked="0"/>
    </xf>
    <xf numFmtId="0" fontId="77" fillId="0" borderId="0" xfId="0" applyFont="1" applyAlignment="1" applyProtection="1">
      <alignment horizontal="right" vertical="center" wrapText="1"/>
      <protection/>
    </xf>
    <xf numFmtId="0" fontId="69" fillId="0" borderId="15" xfId="0" applyFont="1" applyBorder="1" applyAlignment="1" applyProtection="1">
      <alignment horizontal="center" vertical="center" wrapText="1"/>
      <protection/>
    </xf>
    <xf numFmtId="0" fontId="69" fillId="0" borderId="14" xfId="0" applyFont="1" applyBorder="1" applyAlignment="1" applyProtection="1">
      <alignment horizontal="right" vertical="center" wrapText="1"/>
      <protection/>
    </xf>
    <xf numFmtId="0" fontId="80" fillId="0" borderId="0" xfId="0" applyFont="1" applyAlignment="1" applyProtection="1">
      <alignment horizontal="left" vertical="center"/>
      <protection/>
    </xf>
    <xf numFmtId="0" fontId="69" fillId="0" borderId="0" xfId="0" applyFont="1" applyAlignment="1" applyProtection="1">
      <alignment horizontal="left" vertical="center"/>
      <protection/>
    </xf>
    <xf numFmtId="0" fontId="74" fillId="0" borderId="11"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3" fillId="0" borderId="14" xfId="0" applyFont="1" applyBorder="1" applyAlignment="1" applyProtection="1">
      <alignment horizontal="center" vertical="center" wrapText="1"/>
      <protection/>
    </xf>
    <xf numFmtId="0" fontId="73" fillId="0" borderId="15" xfId="0" applyFont="1" applyBorder="1" applyAlignment="1" applyProtection="1">
      <alignment horizontal="center" vertical="center" wrapText="1"/>
      <protection/>
    </xf>
    <xf numFmtId="0" fontId="81" fillId="0" borderId="0" xfId="0" applyFont="1" applyAlignment="1" applyProtection="1">
      <alignment horizontal="center" vertical="center"/>
      <protection/>
    </xf>
    <xf numFmtId="0" fontId="74" fillId="0" borderId="10" xfId="0" applyFont="1" applyBorder="1" applyAlignment="1" applyProtection="1">
      <alignment horizontal="center" vertical="center" wrapText="1"/>
      <protection/>
    </xf>
    <xf numFmtId="0" fontId="73" fillId="0" borderId="13" xfId="0" applyFont="1" applyBorder="1" applyAlignment="1" applyProtection="1">
      <alignment horizontal="center" vertical="center" wrapText="1"/>
      <protection/>
    </xf>
    <xf numFmtId="0" fontId="73" fillId="0" borderId="13" xfId="0" applyFont="1" applyBorder="1" applyAlignment="1" applyProtection="1">
      <alignment horizontal="center" vertical="center" wrapText="1"/>
      <protection/>
    </xf>
    <xf numFmtId="0" fontId="73" fillId="0" borderId="14" xfId="0" applyFont="1" applyBorder="1" applyAlignment="1" applyProtection="1">
      <alignment horizontal="center" vertical="center" wrapText="1"/>
      <protection/>
    </xf>
    <xf numFmtId="0" fontId="73" fillId="0" borderId="15" xfId="0" applyFont="1" applyBorder="1" applyAlignment="1" applyProtection="1">
      <alignment horizontal="center" vertical="center" wrapText="1"/>
      <protection/>
    </xf>
    <xf numFmtId="0" fontId="74" fillId="0" borderId="12" xfId="0" applyFont="1" applyBorder="1" applyAlignment="1" applyProtection="1">
      <alignment horizontal="center" wrapText="1"/>
      <protection/>
    </xf>
    <xf numFmtId="0" fontId="74" fillId="0" borderId="17" xfId="0" applyFont="1" applyBorder="1" applyAlignment="1" applyProtection="1">
      <alignment horizontal="center" wrapText="1"/>
      <protection/>
    </xf>
    <xf numFmtId="0" fontId="73" fillId="0" borderId="17" xfId="0" applyFont="1" applyBorder="1" applyAlignment="1" applyProtection="1">
      <alignment horizontal="center" vertical="top" wrapText="1"/>
      <protection/>
    </xf>
    <xf numFmtId="0" fontId="82" fillId="0" borderId="15" xfId="0" applyFont="1" applyBorder="1" applyAlignment="1" applyProtection="1">
      <alignment horizontal="center" vertical="top" wrapText="1"/>
      <protection/>
    </xf>
    <xf numFmtId="0" fontId="83" fillId="0" borderId="0" xfId="0" applyFont="1" applyAlignment="1" applyProtection="1">
      <alignment horizontal="center" vertical="center"/>
      <protection/>
    </xf>
    <xf numFmtId="0" fontId="79" fillId="0" borderId="14" xfId="0" applyFont="1" applyBorder="1" applyAlignment="1" applyProtection="1">
      <alignment vertical="center"/>
      <protection locked="0"/>
    </xf>
    <xf numFmtId="0" fontId="74" fillId="0" borderId="14" xfId="0" applyFont="1" applyBorder="1" applyAlignment="1" applyProtection="1">
      <alignment vertical="center"/>
      <protection locked="0"/>
    </xf>
    <xf numFmtId="0" fontId="74" fillId="0" borderId="10"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81" fillId="0" borderId="0" xfId="0" applyFont="1" applyAlignment="1" applyProtection="1">
      <alignment horizontal="center" vertical="center"/>
      <protection/>
    </xf>
    <xf numFmtId="0" fontId="77" fillId="0" borderId="14" xfId="0" applyFont="1" applyBorder="1" applyAlignment="1" applyProtection="1">
      <alignment horizontal="center" vertical="center"/>
      <protection locked="0"/>
    </xf>
    <xf numFmtId="0" fontId="73" fillId="0" borderId="16" xfId="0" applyFont="1" applyBorder="1" applyAlignment="1" applyProtection="1">
      <alignment horizontal="center" vertical="center" wrapText="1"/>
      <protection/>
    </xf>
    <xf numFmtId="0" fontId="73" fillId="0" borderId="0" xfId="0" applyFont="1" applyAlignment="1" applyProtection="1">
      <alignment horizontal="center" vertical="center" wrapText="1"/>
      <protection/>
    </xf>
    <xf numFmtId="0" fontId="73" fillId="0" borderId="17" xfId="0" applyFont="1" applyBorder="1" applyAlignment="1" applyProtection="1">
      <alignment horizontal="center" vertical="center" wrapText="1"/>
      <protection/>
    </xf>
    <xf numFmtId="0" fontId="15" fillId="0" borderId="14"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6" fillId="0" borderId="12" xfId="0" applyFont="1" applyBorder="1" applyAlignment="1" applyProtection="1">
      <alignment horizontal="center" wrapText="1"/>
      <protection/>
    </xf>
    <xf numFmtId="0" fontId="6" fillId="0" borderId="17" xfId="0" applyFont="1" applyBorder="1" applyAlignment="1" applyProtection="1">
      <alignment horizontal="center" wrapText="1"/>
      <protection/>
    </xf>
    <xf numFmtId="0" fontId="4" fillId="0" borderId="17"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2" fillId="0" borderId="0" xfId="0" applyFont="1" applyAlignment="1" applyProtection="1">
      <alignment horizontal="center" vertical="center"/>
      <protection/>
    </xf>
    <xf numFmtId="0" fontId="8" fillId="0" borderId="14"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3" fillId="0" borderId="0" xfId="0" applyFont="1" applyAlignment="1" applyProtection="1">
      <alignment horizontal="center" vertical="center"/>
      <protection/>
    </xf>
    <xf numFmtId="201" fontId="76" fillId="0" borderId="16" xfId="0" applyNumberFormat="1" applyFont="1" applyBorder="1" applyAlignment="1" applyProtection="1">
      <alignment horizontal="right" vertical="center"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tabSelected="1" zoomScaleSheetLayoutView="85" zoomScalePageLayoutView="0" workbookViewId="0" topLeftCell="A1">
      <selection activeCell="C19" sqref="C19"/>
    </sheetView>
  </sheetViews>
  <sheetFormatPr defaultColWidth="9.00390625" defaultRowHeight="16.5"/>
  <cols>
    <col min="1" max="1" width="27.00390625" style="44" customWidth="1"/>
    <col min="2" max="4" width="12.375" style="44" customWidth="1"/>
    <col min="5" max="5" width="15.00390625" style="44" customWidth="1"/>
    <col min="6" max="6" width="15.125" style="44" hidden="1" customWidth="1"/>
    <col min="7" max="8" width="9.875" style="44" customWidth="1"/>
    <col min="9" max="9" width="9.75390625" style="44" customWidth="1"/>
    <col min="10" max="10" width="10.125" style="44" customWidth="1"/>
    <col min="11" max="12" width="9.875" style="44" customWidth="1"/>
    <col min="13" max="13" width="9.75390625" style="44" customWidth="1"/>
    <col min="14" max="14" width="9.875" style="44" customWidth="1"/>
    <col min="15" max="16384" width="9.00390625" style="44" customWidth="1"/>
  </cols>
  <sheetData>
    <row r="1" spans="1:14" ht="10.5" customHeight="1">
      <c r="A1" s="43" t="s">
        <v>57</v>
      </c>
      <c r="G1" s="81"/>
      <c r="N1" s="45" t="s">
        <v>58</v>
      </c>
    </row>
    <row r="2" ht="10.5" customHeight="1"/>
    <row r="3" spans="1:14" ht="20.25" customHeight="1">
      <c r="A3" s="91" t="s">
        <v>59</v>
      </c>
      <c r="B3" s="91"/>
      <c r="C3" s="91"/>
      <c r="D3" s="91"/>
      <c r="E3" s="91"/>
      <c r="F3" s="46"/>
      <c r="G3" s="97" t="s">
        <v>49</v>
      </c>
      <c r="H3" s="97"/>
      <c r="I3" s="97"/>
      <c r="J3" s="97"/>
      <c r="K3" s="97"/>
      <c r="L3" s="97"/>
      <c r="M3" s="97"/>
      <c r="N3" s="97"/>
    </row>
    <row r="4" spans="7:14" ht="21" customHeight="1">
      <c r="G4" s="97" t="s">
        <v>36</v>
      </c>
      <c r="H4" s="97"/>
      <c r="I4" s="97"/>
      <c r="J4" s="97"/>
      <c r="K4" s="97"/>
      <c r="L4" s="97"/>
      <c r="M4" s="97"/>
      <c r="N4" s="97"/>
    </row>
    <row r="5" spans="7:14" ht="13.5" customHeight="1">
      <c r="G5" s="81"/>
      <c r="H5" s="81"/>
      <c r="I5" s="81"/>
      <c r="J5" s="81"/>
      <c r="K5" s="81"/>
      <c r="L5" s="81"/>
      <c r="M5" s="81"/>
      <c r="N5" s="81"/>
    </row>
    <row r="6" spans="1:14" ht="17.25" customHeight="1">
      <c r="A6" s="47" t="s">
        <v>60</v>
      </c>
      <c r="B6" s="92" t="s">
        <v>61</v>
      </c>
      <c r="C6" s="93"/>
      <c r="D6" s="93"/>
      <c r="G6" s="47"/>
      <c r="J6" s="98" t="s">
        <v>56</v>
      </c>
      <c r="K6" s="98"/>
      <c r="N6" s="48" t="s">
        <v>45</v>
      </c>
    </row>
    <row r="7" spans="1:14" ht="15.75" customHeight="1">
      <c r="A7" s="87" t="s">
        <v>47</v>
      </c>
      <c r="B7" s="94" t="s">
        <v>62</v>
      </c>
      <c r="C7" s="95"/>
      <c r="D7" s="95"/>
      <c r="E7" s="96"/>
      <c r="F7" s="77"/>
      <c r="G7" s="95" t="s">
        <v>63</v>
      </c>
      <c r="H7" s="95"/>
      <c r="I7" s="95"/>
      <c r="J7" s="96"/>
      <c r="K7" s="94" t="s">
        <v>64</v>
      </c>
      <c r="L7" s="95"/>
      <c r="M7" s="95"/>
      <c r="N7" s="96"/>
    </row>
    <row r="8" spans="1:14" ht="15.75" customHeight="1">
      <c r="A8" s="88"/>
      <c r="B8" s="84" t="s">
        <v>1</v>
      </c>
      <c r="C8" s="85"/>
      <c r="D8" s="85"/>
      <c r="E8" s="86"/>
      <c r="F8" s="79"/>
      <c r="G8" s="85" t="s">
        <v>16</v>
      </c>
      <c r="H8" s="85"/>
      <c r="I8" s="85"/>
      <c r="J8" s="86"/>
      <c r="K8" s="99" t="s">
        <v>17</v>
      </c>
      <c r="L8" s="100"/>
      <c r="M8" s="100"/>
      <c r="N8" s="101"/>
    </row>
    <row r="9" spans="1:14" ht="15.75" customHeight="1">
      <c r="A9" s="49"/>
      <c r="B9" s="50" t="s">
        <v>10</v>
      </c>
      <c r="C9" s="77" t="s">
        <v>11</v>
      </c>
      <c r="D9" s="82" t="s">
        <v>14</v>
      </c>
      <c r="E9" s="51" t="s">
        <v>38</v>
      </c>
      <c r="F9" s="52"/>
      <c r="G9" s="53" t="s">
        <v>10</v>
      </c>
      <c r="H9" s="53" t="s">
        <v>11</v>
      </c>
      <c r="I9" s="53" t="s">
        <v>14</v>
      </c>
      <c r="J9" s="53" t="s">
        <v>39</v>
      </c>
      <c r="K9" s="78" t="s">
        <v>10</v>
      </c>
      <c r="L9" s="82" t="s">
        <v>11</v>
      </c>
      <c r="M9" s="82" t="s">
        <v>14</v>
      </c>
      <c r="N9" s="51" t="s">
        <v>39</v>
      </c>
    </row>
    <row r="10" spans="1:14" ht="15.75" customHeight="1">
      <c r="A10" s="89" t="s">
        <v>46</v>
      </c>
      <c r="B10" s="54"/>
      <c r="C10" s="55" t="s">
        <v>12</v>
      </c>
      <c r="D10" s="55" t="s">
        <v>15</v>
      </c>
      <c r="E10" s="55" t="s">
        <v>31</v>
      </c>
      <c r="F10" s="56"/>
      <c r="G10" s="57"/>
      <c r="H10" s="55" t="s">
        <v>12</v>
      </c>
      <c r="I10" s="55" t="s">
        <v>15</v>
      </c>
      <c r="J10" s="58" t="s">
        <v>31</v>
      </c>
      <c r="K10" s="54"/>
      <c r="L10" s="55" t="s">
        <v>12</v>
      </c>
      <c r="M10" s="55" t="s">
        <v>15</v>
      </c>
      <c r="N10" s="55" t="s">
        <v>31</v>
      </c>
    </row>
    <row r="11" spans="1:14" ht="15.75" customHeight="1">
      <c r="A11" s="90"/>
      <c r="B11" s="59" t="s">
        <v>0</v>
      </c>
      <c r="C11" s="59" t="s">
        <v>13</v>
      </c>
      <c r="D11" s="59" t="s">
        <v>13</v>
      </c>
      <c r="E11" s="59" t="s">
        <v>32</v>
      </c>
      <c r="F11" s="79"/>
      <c r="G11" s="80" t="s">
        <v>0</v>
      </c>
      <c r="H11" s="59" t="s">
        <v>13</v>
      </c>
      <c r="I11" s="59" t="s">
        <v>13</v>
      </c>
      <c r="J11" s="59" t="s">
        <v>32</v>
      </c>
      <c r="K11" s="80" t="s">
        <v>0</v>
      </c>
      <c r="L11" s="79" t="s">
        <v>13</v>
      </c>
      <c r="M11" s="83" t="s">
        <v>13</v>
      </c>
      <c r="N11" s="59" t="s">
        <v>32</v>
      </c>
    </row>
    <row r="12" spans="1:14" ht="22.5" customHeight="1">
      <c r="A12" s="60"/>
      <c r="B12" s="61"/>
      <c r="C12" s="61"/>
      <c r="D12" s="61"/>
      <c r="E12" s="62"/>
      <c r="F12" s="62"/>
      <c r="G12" s="63"/>
      <c r="H12" s="63"/>
      <c r="I12" s="63"/>
      <c r="J12" s="63"/>
      <c r="K12" s="63"/>
      <c r="L12" s="63"/>
      <c r="M12" s="63"/>
      <c r="N12" s="63"/>
    </row>
    <row r="13" spans="1:14" ht="18" customHeight="1">
      <c r="A13" s="64" t="s">
        <v>21</v>
      </c>
      <c r="B13" s="117">
        <f>SUM(C13:E13)</f>
        <v>1533858</v>
      </c>
      <c r="C13" s="65">
        <f>SUM(C16:C37)</f>
        <v>1125845</v>
      </c>
      <c r="D13" s="65">
        <f>SUM(D16:D37)</f>
        <v>268252</v>
      </c>
      <c r="E13" s="65">
        <f>SUM(E16:E37)</f>
        <v>139761</v>
      </c>
      <c r="F13" s="66">
        <f>SUM(B13:E13)</f>
        <v>3067716</v>
      </c>
      <c r="G13" s="65">
        <f>SUM(H13:J13)</f>
        <v>272376</v>
      </c>
      <c r="H13" s="65">
        <f aca="true" t="shared" si="0" ref="H13:N13">SUM(H16:H37)</f>
        <v>169122</v>
      </c>
      <c r="I13" s="65">
        <f t="shared" si="0"/>
        <v>86359</v>
      </c>
      <c r="J13" s="65">
        <f t="shared" si="0"/>
        <v>16895</v>
      </c>
      <c r="K13" s="65">
        <f t="shared" si="0"/>
        <v>556725</v>
      </c>
      <c r="L13" s="65">
        <f t="shared" si="0"/>
        <v>395909</v>
      </c>
      <c r="M13" s="65">
        <f t="shared" si="0"/>
        <v>111471</v>
      </c>
      <c r="N13" s="65">
        <f t="shared" si="0"/>
        <v>49345</v>
      </c>
    </row>
    <row r="14" spans="1:14" ht="18" customHeight="1">
      <c r="A14" s="67" t="s">
        <v>1</v>
      </c>
      <c r="B14" s="66"/>
      <c r="C14" s="66"/>
      <c r="D14" s="66"/>
      <c r="E14" s="66"/>
      <c r="F14" s="66"/>
      <c r="G14" s="66"/>
      <c r="H14" s="66"/>
      <c r="I14" s="66"/>
      <c r="J14" s="66"/>
      <c r="K14" s="66"/>
      <c r="L14" s="66"/>
      <c r="M14" s="66"/>
      <c r="N14" s="66"/>
    </row>
    <row r="15" spans="1:14" ht="15.75" customHeight="1">
      <c r="A15" s="49"/>
      <c r="B15" s="66"/>
      <c r="C15" s="66"/>
      <c r="D15" s="66"/>
      <c r="E15" s="66"/>
      <c r="F15" s="66"/>
      <c r="G15" s="66"/>
      <c r="H15" s="66"/>
      <c r="I15" s="66"/>
      <c r="J15" s="66"/>
      <c r="K15" s="66"/>
      <c r="L15" s="66"/>
      <c r="M15" s="66"/>
      <c r="N15" s="66"/>
    </row>
    <row r="16" spans="1:14" ht="18" customHeight="1">
      <c r="A16" s="68" t="s">
        <v>65</v>
      </c>
      <c r="B16" s="69">
        <v>176280</v>
      </c>
      <c r="C16" s="66">
        <v>135876</v>
      </c>
      <c r="D16" s="66">
        <v>30656</v>
      </c>
      <c r="E16" s="66">
        <v>9748</v>
      </c>
      <c r="F16" s="66"/>
      <c r="G16" s="66">
        <f>SUM(H16:J16)</f>
        <v>25083</v>
      </c>
      <c r="H16" s="66">
        <v>17127</v>
      </c>
      <c r="I16" s="66">
        <v>7234</v>
      </c>
      <c r="J16" s="66">
        <v>722</v>
      </c>
      <c r="K16" s="66">
        <f>SUM(L16:N16)</f>
        <v>102955</v>
      </c>
      <c r="L16" s="66">
        <v>84112</v>
      </c>
      <c r="M16" s="66">
        <v>12335</v>
      </c>
      <c r="N16" s="66">
        <v>6508</v>
      </c>
    </row>
    <row r="17" spans="1:14" ht="18" customHeight="1">
      <c r="A17" s="70" t="s">
        <v>2</v>
      </c>
      <c r="B17" s="66"/>
      <c r="C17" s="66"/>
      <c r="D17" s="66"/>
      <c r="E17" s="66"/>
      <c r="F17" s="66"/>
      <c r="G17" s="66"/>
      <c r="H17" s="66"/>
      <c r="I17" s="66"/>
      <c r="J17" s="66"/>
      <c r="K17" s="66"/>
      <c r="L17" s="66"/>
      <c r="M17" s="66"/>
      <c r="N17" s="66"/>
    </row>
    <row r="18" spans="1:14" ht="15.75" customHeight="1">
      <c r="A18" s="49"/>
      <c r="B18" s="66"/>
      <c r="C18" s="66"/>
      <c r="D18" s="66"/>
      <c r="E18" s="66"/>
      <c r="F18" s="66"/>
      <c r="G18" s="66"/>
      <c r="H18" s="66"/>
      <c r="I18" s="66"/>
      <c r="J18" s="66"/>
      <c r="K18" s="66"/>
      <c r="L18" s="66"/>
      <c r="M18" s="66"/>
      <c r="N18" s="66"/>
    </row>
    <row r="19" spans="1:14" ht="18" customHeight="1">
      <c r="A19" s="68" t="s">
        <v>66</v>
      </c>
      <c r="B19" s="69">
        <v>150365</v>
      </c>
      <c r="C19" s="66">
        <v>112673</v>
      </c>
      <c r="D19" s="66">
        <v>32984</v>
      </c>
      <c r="E19" s="66">
        <v>4708</v>
      </c>
      <c r="F19" s="66"/>
      <c r="G19" s="66">
        <f>SUM(H19:J19)</f>
        <v>40225</v>
      </c>
      <c r="H19" s="66">
        <v>23538</v>
      </c>
      <c r="I19" s="66">
        <v>15948</v>
      </c>
      <c r="J19" s="66">
        <v>739</v>
      </c>
      <c r="K19" s="66">
        <f>SUM(L19:N19)</f>
        <v>60427</v>
      </c>
      <c r="L19" s="66">
        <v>47444</v>
      </c>
      <c r="M19" s="66">
        <v>10952</v>
      </c>
      <c r="N19" s="66">
        <v>2031</v>
      </c>
    </row>
    <row r="20" spans="1:14" ht="18" customHeight="1">
      <c r="A20" s="70" t="s">
        <v>3</v>
      </c>
      <c r="B20" s="66"/>
      <c r="C20" s="66"/>
      <c r="D20" s="66"/>
      <c r="E20" s="66"/>
      <c r="F20" s="66"/>
      <c r="G20" s="66"/>
      <c r="H20" s="66"/>
      <c r="I20" s="66"/>
      <c r="J20" s="66"/>
      <c r="K20" s="66"/>
      <c r="L20" s="66"/>
      <c r="M20" s="66"/>
      <c r="N20" s="66"/>
    </row>
    <row r="21" spans="1:14" ht="15.75" customHeight="1">
      <c r="A21" s="49"/>
      <c r="B21" s="66"/>
      <c r="C21" s="66"/>
      <c r="D21" s="66"/>
      <c r="E21" s="66"/>
      <c r="F21" s="66"/>
      <c r="G21" s="66"/>
      <c r="H21" s="66"/>
      <c r="I21" s="66"/>
      <c r="J21" s="66"/>
      <c r="K21" s="66"/>
      <c r="L21" s="66"/>
      <c r="M21" s="66"/>
      <c r="N21" s="66"/>
    </row>
    <row r="22" spans="1:14" ht="18" customHeight="1">
      <c r="A22" s="68" t="s">
        <v>67</v>
      </c>
      <c r="B22" s="69">
        <v>136111</v>
      </c>
      <c r="C22" s="66">
        <v>96062</v>
      </c>
      <c r="D22" s="66">
        <v>28859</v>
      </c>
      <c r="E22" s="66">
        <v>11190</v>
      </c>
      <c r="F22" s="66"/>
      <c r="G22" s="66">
        <f>SUM(H22:J22)</f>
        <v>21873</v>
      </c>
      <c r="H22" s="66">
        <v>12109</v>
      </c>
      <c r="I22" s="66">
        <v>8155</v>
      </c>
      <c r="J22" s="66">
        <v>1609</v>
      </c>
      <c r="K22" s="66">
        <f>SUM(L22:N22)</f>
        <v>62131</v>
      </c>
      <c r="L22" s="66">
        <v>44598</v>
      </c>
      <c r="M22" s="66">
        <v>11974</v>
      </c>
      <c r="N22" s="66">
        <v>5559</v>
      </c>
    </row>
    <row r="23" spans="1:14" ht="18" customHeight="1">
      <c r="A23" s="70" t="s">
        <v>4</v>
      </c>
      <c r="B23" s="66"/>
      <c r="C23" s="66"/>
      <c r="D23" s="66"/>
      <c r="E23" s="66"/>
      <c r="F23" s="66"/>
      <c r="G23" s="66"/>
      <c r="H23" s="66"/>
      <c r="I23" s="66"/>
      <c r="J23" s="66"/>
      <c r="K23" s="66"/>
      <c r="L23" s="66"/>
      <c r="M23" s="66"/>
      <c r="N23" s="66"/>
    </row>
    <row r="24" spans="1:14" ht="15.75" customHeight="1">
      <c r="A24" s="49"/>
      <c r="B24" s="66"/>
      <c r="C24" s="66"/>
      <c r="D24" s="66"/>
      <c r="E24" s="66"/>
      <c r="F24" s="66"/>
      <c r="G24" s="66"/>
      <c r="H24" s="66"/>
      <c r="I24" s="66"/>
      <c r="J24" s="66"/>
      <c r="K24" s="66"/>
      <c r="L24" s="66"/>
      <c r="M24" s="66"/>
      <c r="N24" s="66"/>
    </row>
    <row r="25" spans="1:14" ht="18" customHeight="1">
      <c r="A25" s="68" t="s">
        <v>68</v>
      </c>
      <c r="B25" s="69">
        <v>197812</v>
      </c>
      <c r="C25" s="66">
        <v>144293</v>
      </c>
      <c r="D25" s="66">
        <v>29434</v>
      </c>
      <c r="E25" s="66">
        <v>24085</v>
      </c>
      <c r="F25" s="66"/>
      <c r="G25" s="66">
        <f>SUM(H25:J25)</f>
        <v>35693</v>
      </c>
      <c r="H25" s="66">
        <v>23321</v>
      </c>
      <c r="I25" s="66">
        <v>9198</v>
      </c>
      <c r="J25" s="66">
        <v>3174</v>
      </c>
      <c r="K25" s="66">
        <f>SUM(L25:N25)</f>
        <v>58351</v>
      </c>
      <c r="L25" s="66">
        <v>40438</v>
      </c>
      <c r="M25" s="66">
        <v>10531</v>
      </c>
      <c r="N25" s="66">
        <v>7382</v>
      </c>
    </row>
    <row r="26" spans="1:14" ht="18" customHeight="1">
      <c r="A26" s="70" t="s">
        <v>5</v>
      </c>
      <c r="B26" s="66"/>
      <c r="C26" s="66"/>
      <c r="D26" s="66"/>
      <c r="E26" s="66"/>
      <c r="F26" s="66"/>
      <c r="G26" s="66"/>
      <c r="H26" s="66"/>
      <c r="I26" s="66"/>
      <c r="J26" s="66"/>
      <c r="K26" s="66"/>
      <c r="L26" s="66"/>
      <c r="M26" s="66"/>
      <c r="N26" s="66"/>
    </row>
    <row r="27" spans="1:14" ht="15.75" customHeight="1">
      <c r="A27" s="49"/>
      <c r="B27" s="66"/>
      <c r="C27" s="66"/>
      <c r="D27" s="66"/>
      <c r="E27" s="66"/>
      <c r="F27" s="66"/>
      <c r="G27" s="66"/>
      <c r="H27" s="66"/>
      <c r="I27" s="66"/>
      <c r="J27" s="66"/>
      <c r="K27" s="66"/>
      <c r="L27" s="66"/>
      <c r="M27" s="66"/>
      <c r="N27" s="66"/>
    </row>
    <row r="28" spans="1:14" ht="18" customHeight="1">
      <c r="A28" s="68" t="s">
        <v>69</v>
      </c>
      <c r="B28" s="69">
        <v>134274</v>
      </c>
      <c r="C28" s="66">
        <v>61238</v>
      </c>
      <c r="D28" s="66">
        <v>51409</v>
      </c>
      <c r="E28" s="66">
        <v>21627</v>
      </c>
      <c r="F28" s="66"/>
      <c r="G28" s="66">
        <f>SUM(H28:J28)</f>
        <v>19810</v>
      </c>
      <c r="H28" s="66">
        <v>6114</v>
      </c>
      <c r="I28" s="66">
        <v>10012</v>
      </c>
      <c r="J28" s="66">
        <v>3684</v>
      </c>
      <c r="K28" s="66">
        <f>SUM(L28:N28)</f>
        <v>89187</v>
      </c>
      <c r="L28" s="66">
        <v>39569</v>
      </c>
      <c r="M28" s="66">
        <v>36240</v>
      </c>
      <c r="N28" s="66">
        <v>13378</v>
      </c>
    </row>
    <row r="29" spans="1:14" ht="18" customHeight="1">
      <c r="A29" s="70" t="s">
        <v>6</v>
      </c>
      <c r="B29" s="66"/>
      <c r="C29" s="66"/>
      <c r="D29" s="66"/>
      <c r="E29" s="66"/>
      <c r="F29" s="66"/>
      <c r="G29" s="66"/>
      <c r="H29" s="66"/>
      <c r="I29" s="66"/>
      <c r="J29" s="66"/>
      <c r="K29" s="66"/>
      <c r="L29" s="66"/>
      <c r="M29" s="66"/>
      <c r="N29" s="66"/>
    </row>
    <row r="30" spans="1:14" ht="15.75" customHeight="1">
      <c r="A30" s="49"/>
      <c r="B30" s="66"/>
      <c r="C30" s="66"/>
      <c r="D30" s="66"/>
      <c r="E30" s="66"/>
      <c r="F30" s="66"/>
      <c r="G30" s="66"/>
      <c r="H30" s="66"/>
      <c r="I30" s="66"/>
      <c r="J30" s="66"/>
      <c r="K30" s="66"/>
      <c r="L30" s="66"/>
      <c r="M30" s="66"/>
      <c r="N30" s="66"/>
    </row>
    <row r="31" spans="1:14" ht="18" customHeight="1">
      <c r="A31" s="68" t="s">
        <v>70</v>
      </c>
      <c r="B31" s="69">
        <v>193965</v>
      </c>
      <c r="C31" s="66">
        <v>120464</v>
      </c>
      <c r="D31" s="66">
        <v>47289</v>
      </c>
      <c r="E31" s="66">
        <v>26212</v>
      </c>
      <c r="F31" s="66"/>
      <c r="G31" s="66">
        <f>SUM(H31:J31)</f>
        <v>45631</v>
      </c>
      <c r="H31" s="66">
        <v>17896</v>
      </c>
      <c r="I31" s="66">
        <v>23270</v>
      </c>
      <c r="J31" s="66">
        <v>4465</v>
      </c>
      <c r="K31" s="66">
        <f>SUM(L31:N31)</f>
        <v>31746</v>
      </c>
      <c r="L31" s="66">
        <v>13771</v>
      </c>
      <c r="M31" s="66">
        <v>13281</v>
      </c>
      <c r="N31" s="66">
        <v>4694</v>
      </c>
    </row>
    <row r="32" spans="1:14" ht="18" customHeight="1">
      <c r="A32" s="70" t="s">
        <v>7</v>
      </c>
      <c r="B32" s="66"/>
      <c r="C32" s="66"/>
      <c r="D32" s="66"/>
      <c r="E32" s="66"/>
      <c r="F32" s="66"/>
      <c r="G32" s="66"/>
      <c r="H32" s="66"/>
      <c r="I32" s="66"/>
      <c r="J32" s="66"/>
      <c r="K32" s="66"/>
      <c r="L32" s="66"/>
      <c r="M32" s="66"/>
      <c r="N32" s="66"/>
    </row>
    <row r="33" spans="1:14" ht="15.75" customHeight="1">
      <c r="A33" s="49"/>
      <c r="B33" s="66"/>
      <c r="C33" s="66"/>
      <c r="D33" s="66"/>
      <c r="E33" s="66"/>
      <c r="F33" s="66"/>
      <c r="G33" s="66"/>
      <c r="H33" s="66"/>
      <c r="I33" s="66"/>
      <c r="J33" s="66"/>
      <c r="K33" s="66"/>
      <c r="L33" s="66"/>
      <c r="M33" s="66"/>
      <c r="N33" s="66"/>
    </row>
    <row r="34" spans="1:14" ht="18" customHeight="1">
      <c r="A34" s="68" t="s">
        <v>71</v>
      </c>
      <c r="B34" s="66">
        <v>226394</v>
      </c>
      <c r="C34" s="66">
        <v>183662</v>
      </c>
      <c r="D34" s="66">
        <v>23338</v>
      </c>
      <c r="E34" s="66">
        <v>19394</v>
      </c>
      <c r="F34" s="66"/>
      <c r="G34" s="66">
        <f>SUM(H34:J34)</f>
        <v>39691</v>
      </c>
      <c r="H34" s="71">
        <v>32574</v>
      </c>
      <c r="I34" s="71">
        <v>5991</v>
      </c>
      <c r="J34" s="66">
        <v>1126</v>
      </c>
      <c r="K34" s="66">
        <f>SUM(L34:N34)</f>
        <v>47637</v>
      </c>
      <c r="L34" s="71">
        <v>36955</v>
      </c>
      <c r="M34" s="71">
        <v>8717</v>
      </c>
      <c r="N34" s="71">
        <v>1965</v>
      </c>
    </row>
    <row r="35" spans="1:14" ht="18" customHeight="1">
      <c r="A35" s="70" t="s">
        <v>8</v>
      </c>
      <c r="B35" s="66"/>
      <c r="C35" s="66"/>
      <c r="D35" s="66"/>
      <c r="E35" s="66"/>
      <c r="F35" s="66"/>
      <c r="G35" s="66"/>
      <c r="H35" s="66"/>
      <c r="I35" s="66"/>
      <c r="J35" s="66"/>
      <c r="K35" s="66"/>
      <c r="L35" s="66"/>
      <c r="M35" s="66"/>
      <c r="N35" s="66"/>
    </row>
    <row r="36" spans="1:14" ht="15.75" customHeight="1">
      <c r="A36" s="49"/>
      <c r="B36" s="66"/>
      <c r="C36" s="66"/>
      <c r="D36" s="66"/>
      <c r="E36" s="66"/>
      <c r="F36" s="66"/>
      <c r="G36" s="66"/>
      <c r="H36" s="66"/>
      <c r="I36" s="66"/>
      <c r="J36" s="66"/>
      <c r="K36" s="66"/>
      <c r="L36" s="66"/>
      <c r="M36" s="66"/>
      <c r="N36" s="66"/>
    </row>
    <row r="37" spans="1:14" ht="18" customHeight="1">
      <c r="A37" s="68" t="s">
        <v>72</v>
      </c>
      <c r="B37" s="69">
        <v>318657</v>
      </c>
      <c r="C37" s="66">
        <v>271577</v>
      </c>
      <c r="D37" s="66">
        <v>24283</v>
      </c>
      <c r="E37" s="66">
        <v>22797</v>
      </c>
      <c r="F37" s="66"/>
      <c r="G37" s="66">
        <f>SUM(H37:J37)</f>
        <v>44370</v>
      </c>
      <c r="H37" s="71">
        <v>36443</v>
      </c>
      <c r="I37" s="71">
        <v>6551</v>
      </c>
      <c r="J37" s="71">
        <v>1376</v>
      </c>
      <c r="K37" s="66">
        <f>SUM(L37:N37)</f>
        <v>104291</v>
      </c>
      <c r="L37" s="71">
        <v>89022</v>
      </c>
      <c r="M37" s="71">
        <v>7441</v>
      </c>
      <c r="N37" s="71">
        <v>7828</v>
      </c>
    </row>
    <row r="38" spans="1:14" ht="18" customHeight="1">
      <c r="A38" s="70" t="s">
        <v>9</v>
      </c>
      <c r="B38" s="66"/>
      <c r="C38" s="66"/>
      <c r="D38" s="72"/>
      <c r="E38" s="72"/>
      <c r="F38" s="72"/>
      <c r="G38" s="72"/>
      <c r="H38" s="72"/>
      <c r="I38" s="72"/>
      <c r="J38" s="72"/>
      <c r="K38" s="72"/>
      <c r="L38" s="72"/>
      <c r="M38" s="72"/>
      <c r="N38" s="72"/>
    </row>
    <row r="39" spans="1:14" ht="12" customHeight="1">
      <c r="A39" s="73"/>
      <c r="B39" s="74"/>
      <c r="C39" s="74"/>
      <c r="D39" s="74"/>
      <c r="E39" s="74"/>
      <c r="F39" s="74"/>
      <c r="G39" s="74"/>
      <c r="H39" s="74"/>
      <c r="I39" s="74"/>
      <c r="J39" s="74"/>
      <c r="K39" s="74"/>
      <c r="L39" s="74"/>
      <c r="M39" s="74"/>
      <c r="N39" s="74"/>
    </row>
    <row r="40" spans="1:7" ht="11.25" customHeight="1">
      <c r="A40" s="75" t="s">
        <v>50</v>
      </c>
      <c r="G40" s="76" t="s">
        <v>73</v>
      </c>
    </row>
    <row r="41" spans="1:7" ht="11.25" customHeight="1">
      <c r="A41" s="75" t="s">
        <v>48</v>
      </c>
      <c r="G41" s="43" t="s">
        <v>74</v>
      </c>
    </row>
  </sheetData>
  <sheetProtection/>
  <mergeCells count="13">
    <mergeCell ref="G7:J7"/>
    <mergeCell ref="G8:J8"/>
    <mergeCell ref="G3:N3"/>
    <mergeCell ref="G4:N4"/>
    <mergeCell ref="J6:K6"/>
    <mergeCell ref="K7:N7"/>
    <mergeCell ref="K8:N8"/>
    <mergeCell ref="B8:E8"/>
    <mergeCell ref="A7:A8"/>
    <mergeCell ref="A10:A11"/>
    <mergeCell ref="A3:E3"/>
    <mergeCell ref="B6:D6"/>
    <mergeCell ref="B7:E7"/>
  </mergeCells>
  <printOptions/>
  <pageMargins left="1.0236220472440944" right="1.0236220472440944" top="0.984251968503937" bottom="1.5748031496062993" header="0"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6" sqref="A16:IV16"/>
    </sheetView>
  </sheetViews>
  <sheetFormatPr defaultColWidth="9.00390625" defaultRowHeight="16.5"/>
  <cols>
    <col min="1" max="1" width="27.00390625" style="5" customWidth="1"/>
    <col min="2" max="4" width="12.375" style="5" customWidth="1"/>
    <col min="5" max="5" width="15.00390625" style="5" customWidth="1"/>
    <col min="6" max="6" width="15.125" style="5" hidden="1" customWidth="1"/>
    <col min="7" max="7" width="19.75390625" style="5" customWidth="1"/>
    <col min="8" max="8" width="19.625" style="5" customWidth="1"/>
    <col min="9" max="9" width="20.00390625" style="5" customWidth="1"/>
    <col min="10" max="10" width="19.75390625" style="5" customWidth="1"/>
    <col min="11" max="16384" width="9.00390625" style="5" customWidth="1"/>
  </cols>
  <sheetData>
    <row r="1" spans="1:10" ht="10.5" customHeight="1">
      <c r="A1" s="4" t="s">
        <v>53</v>
      </c>
      <c r="G1" s="4"/>
      <c r="J1" s="6" t="s">
        <v>54</v>
      </c>
    </row>
    <row r="2" spans="1:7" ht="10.5" customHeight="1">
      <c r="A2" s="31"/>
      <c r="G2" s="4"/>
    </row>
    <row r="3" spans="1:10" ht="20.25" customHeight="1">
      <c r="A3" s="113" t="s">
        <v>51</v>
      </c>
      <c r="B3" s="113"/>
      <c r="C3" s="113"/>
      <c r="D3" s="113"/>
      <c r="E3" s="113"/>
      <c r="F3" s="1"/>
      <c r="G3" s="116" t="s">
        <v>52</v>
      </c>
      <c r="H3" s="116"/>
      <c r="I3" s="116"/>
      <c r="J3" s="116"/>
    </row>
    <row r="4" spans="1:10" ht="21" customHeight="1">
      <c r="A4" s="32"/>
      <c r="G4" s="116" t="s">
        <v>37</v>
      </c>
      <c r="H4" s="116"/>
      <c r="I4" s="116"/>
      <c r="J4" s="116"/>
    </row>
    <row r="5" spans="1:10" ht="13.5" customHeight="1">
      <c r="A5" s="32"/>
      <c r="G5" s="2"/>
      <c r="H5" s="2"/>
      <c r="I5" s="2"/>
      <c r="J5" s="2"/>
    </row>
    <row r="6" spans="1:10" ht="17.25" customHeight="1">
      <c r="A6" s="3" t="s">
        <v>19</v>
      </c>
      <c r="B6" s="114" t="s">
        <v>55</v>
      </c>
      <c r="C6" s="115"/>
      <c r="D6" s="115"/>
      <c r="G6" s="33"/>
      <c r="H6" s="102" t="s">
        <v>56</v>
      </c>
      <c r="I6" s="102"/>
      <c r="J6" s="7" t="s">
        <v>44</v>
      </c>
    </row>
    <row r="7" spans="1:10" ht="15.75" customHeight="1">
      <c r="A7" s="109" t="s">
        <v>47</v>
      </c>
      <c r="B7" s="104" t="s">
        <v>34</v>
      </c>
      <c r="C7" s="105"/>
      <c r="D7" s="105"/>
      <c r="E7" s="106"/>
      <c r="F7" s="9"/>
      <c r="G7" s="105" t="s">
        <v>35</v>
      </c>
      <c r="H7" s="105"/>
      <c r="I7" s="105"/>
      <c r="J7" s="105"/>
    </row>
    <row r="8" spans="1:10" ht="15.75" customHeight="1">
      <c r="A8" s="110"/>
      <c r="B8" s="107" t="s">
        <v>18</v>
      </c>
      <c r="C8" s="103"/>
      <c r="D8" s="103"/>
      <c r="E8" s="108"/>
      <c r="F8" s="12"/>
      <c r="G8" s="103" t="s">
        <v>20</v>
      </c>
      <c r="H8" s="103"/>
      <c r="I8" s="103"/>
      <c r="J8" s="103"/>
    </row>
    <row r="9" spans="1:10" ht="15.75" customHeight="1">
      <c r="A9" s="16"/>
      <c r="B9" s="18" t="s">
        <v>10</v>
      </c>
      <c r="C9" s="9" t="s">
        <v>11</v>
      </c>
      <c r="D9" s="8" t="s">
        <v>14</v>
      </c>
      <c r="E9" s="17" t="s">
        <v>33</v>
      </c>
      <c r="F9" s="8"/>
      <c r="G9" s="10" t="s">
        <v>43</v>
      </c>
      <c r="H9" s="17" t="s">
        <v>40</v>
      </c>
      <c r="I9" s="17" t="s">
        <v>41</v>
      </c>
      <c r="J9" s="8" t="s">
        <v>42</v>
      </c>
    </row>
    <row r="10" spans="1:10" ht="15.75" customHeight="1">
      <c r="A10" s="111" t="s">
        <v>46</v>
      </c>
      <c r="B10" s="15"/>
      <c r="C10" s="34" t="s">
        <v>12</v>
      </c>
      <c r="D10" s="34" t="s">
        <v>15</v>
      </c>
      <c r="E10" s="19" t="s">
        <v>31</v>
      </c>
      <c r="F10" s="14"/>
      <c r="G10" s="15"/>
      <c r="H10" s="34" t="s">
        <v>12</v>
      </c>
      <c r="I10" s="34" t="s">
        <v>15</v>
      </c>
      <c r="J10" s="34" t="s">
        <v>31</v>
      </c>
    </row>
    <row r="11" spans="1:10" ht="15.75" customHeight="1">
      <c r="A11" s="112"/>
      <c r="B11" s="13" t="s">
        <v>0</v>
      </c>
      <c r="C11" s="12" t="s">
        <v>13</v>
      </c>
      <c r="D11" s="11" t="s">
        <v>13</v>
      </c>
      <c r="E11" s="20" t="s">
        <v>32</v>
      </c>
      <c r="F11" s="11"/>
      <c r="G11" s="13" t="s">
        <v>0</v>
      </c>
      <c r="H11" s="11" t="s">
        <v>13</v>
      </c>
      <c r="I11" s="20" t="s">
        <v>13</v>
      </c>
      <c r="J11" s="11" t="s">
        <v>32</v>
      </c>
    </row>
    <row r="12" spans="1:8" ht="22.5" customHeight="1">
      <c r="A12" s="16"/>
      <c r="B12" s="21"/>
      <c r="C12" s="21"/>
      <c r="D12" s="21"/>
      <c r="E12" s="21"/>
      <c r="F12" s="21"/>
      <c r="G12" s="21"/>
      <c r="H12" s="21"/>
    </row>
    <row r="13" spans="1:10" ht="18.75" customHeight="1">
      <c r="A13" s="22" t="s">
        <v>22</v>
      </c>
      <c r="B13" s="23">
        <f>SUM(C13:E13)</f>
        <v>663466</v>
      </c>
      <c r="C13" s="24">
        <f>SUM(C16:C37)</f>
        <v>537364</v>
      </c>
      <c r="D13" s="24">
        <f>SUM(D16:D37)</f>
        <v>55469</v>
      </c>
      <c r="E13" s="24">
        <f>SUM(E16:E37)</f>
        <v>70633</v>
      </c>
      <c r="F13" s="35">
        <f>SUM(F16:F38)</f>
        <v>0</v>
      </c>
      <c r="G13" s="24">
        <f>SUM(H13:J13)</f>
        <v>41291</v>
      </c>
      <c r="H13" s="24">
        <f>SUM(H16:H37)</f>
        <v>23448</v>
      </c>
      <c r="I13" s="24">
        <f>SUM(I16:I37)</f>
        <v>14954</v>
      </c>
      <c r="J13" s="24">
        <f>SUM(J16:J37)</f>
        <v>2889</v>
      </c>
    </row>
    <row r="14" spans="1:10" ht="18.75" customHeight="1">
      <c r="A14" s="26" t="s">
        <v>1</v>
      </c>
      <c r="B14" s="25"/>
      <c r="C14" s="25"/>
      <c r="D14" s="25"/>
      <c r="E14" s="25"/>
      <c r="F14" s="35"/>
      <c r="G14" s="24">
        <f aca="true" t="shared" si="0" ref="G14:G37">SUM(H14:J14)</f>
        <v>0</v>
      </c>
      <c r="H14" s="35"/>
      <c r="I14" s="35"/>
      <c r="J14" s="35"/>
    </row>
    <row r="15" spans="1:10" ht="17.25" customHeight="1">
      <c r="A15" s="16"/>
      <c r="B15" s="25"/>
      <c r="C15" s="25"/>
      <c r="D15" s="25"/>
      <c r="E15" s="25"/>
      <c r="F15" s="35"/>
      <c r="G15" s="24">
        <f t="shared" si="0"/>
        <v>0</v>
      </c>
      <c r="H15" s="35"/>
      <c r="I15" s="35"/>
      <c r="J15" s="35"/>
    </row>
    <row r="16" spans="1:10" ht="18.75" customHeight="1">
      <c r="A16" s="27" t="s">
        <v>23</v>
      </c>
      <c r="B16" s="28">
        <f>SUM(C16:E16)</f>
        <v>35056</v>
      </c>
      <c r="C16" s="25">
        <v>27743</v>
      </c>
      <c r="D16" s="25">
        <v>5631</v>
      </c>
      <c r="E16" s="25">
        <v>1682</v>
      </c>
      <c r="F16" s="35"/>
      <c r="G16" s="25">
        <f t="shared" si="0"/>
        <v>13186</v>
      </c>
      <c r="H16" s="25">
        <v>6894</v>
      </c>
      <c r="I16" s="25">
        <v>5456</v>
      </c>
      <c r="J16" s="25">
        <v>836</v>
      </c>
    </row>
    <row r="17" spans="1:10" ht="18.75" customHeight="1">
      <c r="A17" s="29" t="s">
        <v>2</v>
      </c>
      <c r="B17" s="36"/>
      <c r="C17" s="35"/>
      <c r="D17" s="35"/>
      <c r="E17" s="35"/>
      <c r="F17" s="35"/>
      <c r="G17" s="25">
        <f t="shared" si="0"/>
        <v>0</v>
      </c>
      <c r="H17" s="35"/>
      <c r="I17" s="35"/>
      <c r="J17" s="35"/>
    </row>
    <row r="18" spans="1:10" ht="17.25" customHeight="1">
      <c r="A18" s="16"/>
      <c r="B18" s="36"/>
      <c r="C18" s="35"/>
      <c r="D18" s="35"/>
      <c r="E18" s="35"/>
      <c r="F18" s="35"/>
      <c r="G18" s="25">
        <f t="shared" si="0"/>
        <v>0</v>
      </c>
      <c r="H18" s="35"/>
      <c r="I18" s="35"/>
      <c r="J18" s="35"/>
    </row>
    <row r="19" spans="1:10" ht="18.75" customHeight="1">
      <c r="A19" s="27" t="s">
        <v>24</v>
      </c>
      <c r="B19" s="28">
        <f>SUM(C19:E19)</f>
        <v>46716</v>
      </c>
      <c r="C19" s="25">
        <v>39914</v>
      </c>
      <c r="D19" s="25">
        <v>4923</v>
      </c>
      <c r="E19" s="25">
        <v>1879</v>
      </c>
      <c r="F19" s="35"/>
      <c r="G19" s="25">
        <f t="shared" si="0"/>
        <v>2995</v>
      </c>
      <c r="H19" s="25">
        <v>1776</v>
      </c>
      <c r="I19" s="25">
        <v>1160</v>
      </c>
      <c r="J19" s="25">
        <v>59</v>
      </c>
    </row>
    <row r="20" spans="1:10" ht="18.75" customHeight="1">
      <c r="A20" s="29" t="s">
        <v>3</v>
      </c>
      <c r="B20" s="36"/>
      <c r="C20" s="35"/>
      <c r="D20" s="35"/>
      <c r="E20" s="35"/>
      <c r="F20" s="35"/>
      <c r="G20" s="25">
        <f t="shared" si="0"/>
        <v>0</v>
      </c>
      <c r="H20" s="35"/>
      <c r="I20" s="35"/>
      <c r="J20" s="35"/>
    </row>
    <row r="21" spans="1:10" ht="17.25" customHeight="1">
      <c r="A21" s="16"/>
      <c r="B21" s="36"/>
      <c r="C21" s="35"/>
      <c r="D21" s="35"/>
      <c r="E21" s="35"/>
      <c r="F21" s="35"/>
      <c r="G21" s="25">
        <f t="shared" si="0"/>
        <v>0</v>
      </c>
      <c r="H21" s="35"/>
      <c r="I21" s="35"/>
      <c r="J21" s="35"/>
    </row>
    <row r="22" spans="1:10" ht="18.75" customHeight="1">
      <c r="A22" s="27" t="s">
        <v>25</v>
      </c>
      <c r="B22" s="28">
        <f>SUM(C22:E22)</f>
        <v>44690</v>
      </c>
      <c r="C22" s="25">
        <v>34768</v>
      </c>
      <c r="D22" s="25">
        <v>6293</v>
      </c>
      <c r="E22" s="25">
        <v>3629</v>
      </c>
      <c r="F22" s="35"/>
      <c r="G22" s="25">
        <f t="shared" si="0"/>
        <v>7419</v>
      </c>
      <c r="H22" s="25">
        <v>4588</v>
      </c>
      <c r="I22" s="25">
        <v>2438</v>
      </c>
      <c r="J22" s="25">
        <v>393</v>
      </c>
    </row>
    <row r="23" spans="1:10" ht="18.75" customHeight="1">
      <c r="A23" s="29" t="s">
        <v>4</v>
      </c>
      <c r="B23" s="36"/>
      <c r="C23" s="35"/>
      <c r="D23" s="35"/>
      <c r="E23" s="35"/>
      <c r="F23" s="35"/>
      <c r="G23" s="25">
        <f t="shared" si="0"/>
        <v>0</v>
      </c>
      <c r="H23" s="35"/>
      <c r="I23" s="35"/>
      <c r="J23" s="35"/>
    </row>
    <row r="24" spans="1:10" ht="17.25" customHeight="1">
      <c r="A24" s="16"/>
      <c r="B24" s="36"/>
      <c r="C24" s="35"/>
      <c r="D24" s="35"/>
      <c r="E24" s="35"/>
      <c r="F24" s="35"/>
      <c r="G24" s="25">
        <f t="shared" si="0"/>
        <v>0</v>
      </c>
      <c r="H24" s="35"/>
      <c r="I24" s="35"/>
      <c r="J24" s="35"/>
    </row>
    <row r="25" spans="1:10" ht="18.75" customHeight="1">
      <c r="A25" s="27" t="s">
        <v>26</v>
      </c>
      <c r="B25" s="28">
        <f>SUM(C25:E25)</f>
        <v>100268</v>
      </c>
      <c r="C25" s="25">
        <v>78240</v>
      </c>
      <c r="D25" s="25">
        <v>8833</v>
      </c>
      <c r="E25" s="25">
        <v>13195</v>
      </c>
      <c r="F25" s="35"/>
      <c r="G25" s="25">
        <f t="shared" si="0"/>
        <v>3500</v>
      </c>
      <c r="H25" s="25">
        <v>2294</v>
      </c>
      <c r="I25" s="25">
        <v>872</v>
      </c>
      <c r="J25" s="25">
        <v>334</v>
      </c>
    </row>
    <row r="26" spans="1:10" ht="18.75" customHeight="1">
      <c r="A26" s="29" t="s">
        <v>5</v>
      </c>
      <c r="B26" s="36"/>
      <c r="C26" s="35"/>
      <c r="D26" s="35"/>
      <c r="E26" s="35"/>
      <c r="F26" s="35"/>
      <c r="G26" s="25">
        <f t="shared" si="0"/>
        <v>0</v>
      </c>
      <c r="H26" s="35"/>
      <c r="I26" s="35"/>
      <c r="J26" s="35"/>
    </row>
    <row r="27" spans="1:10" ht="17.25" customHeight="1">
      <c r="A27" s="16"/>
      <c r="B27" s="36"/>
      <c r="C27" s="35"/>
      <c r="D27" s="35"/>
      <c r="E27" s="35"/>
      <c r="F27" s="35"/>
      <c r="G27" s="25">
        <f t="shared" si="0"/>
        <v>0</v>
      </c>
      <c r="H27" s="35"/>
      <c r="I27" s="35"/>
      <c r="J27" s="35"/>
    </row>
    <row r="28" spans="1:10" ht="18.75" customHeight="1">
      <c r="A28" s="27" t="s">
        <v>27</v>
      </c>
      <c r="B28" s="28">
        <f>SUM(C28:E28)</f>
        <v>23300</v>
      </c>
      <c r="C28" s="25">
        <v>14942</v>
      </c>
      <c r="D28" s="25">
        <v>4009</v>
      </c>
      <c r="E28" s="25">
        <v>4349</v>
      </c>
      <c r="F28" s="35"/>
      <c r="G28" s="25">
        <f t="shared" si="0"/>
        <v>1976</v>
      </c>
      <c r="H28" s="25">
        <v>612</v>
      </c>
      <c r="I28" s="25">
        <v>1148</v>
      </c>
      <c r="J28" s="25">
        <v>216</v>
      </c>
    </row>
    <row r="29" spans="1:10" ht="18.75" customHeight="1">
      <c r="A29" s="29" t="s">
        <v>6</v>
      </c>
      <c r="B29" s="36"/>
      <c r="C29" s="35"/>
      <c r="D29" s="35"/>
      <c r="E29" s="35"/>
      <c r="F29" s="35"/>
      <c r="G29" s="25">
        <f t="shared" si="0"/>
        <v>0</v>
      </c>
      <c r="H29" s="35"/>
      <c r="I29" s="35"/>
      <c r="J29" s="35"/>
    </row>
    <row r="30" spans="1:10" ht="17.25" customHeight="1">
      <c r="A30" s="16"/>
      <c r="B30" s="36"/>
      <c r="C30" s="35"/>
      <c r="D30" s="35"/>
      <c r="E30" s="35"/>
      <c r="F30" s="35"/>
      <c r="G30" s="25">
        <f t="shared" si="0"/>
        <v>0</v>
      </c>
      <c r="H30" s="35"/>
      <c r="I30" s="35"/>
      <c r="J30" s="35"/>
    </row>
    <row r="31" spans="1:10" ht="18.75" customHeight="1">
      <c r="A31" s="27" t="s">
        <v>28</v>
      </c>
      <c r="B31" s="28">
        <f>SUM(C31:E31)</f>
        <v>114290</v>
      </c>
      <c r="C31" s="25">
        <v>88202</v>
      </c>
      <c r="D31" s="25">
        <v>9149</v>
      </c>
      <c r="E31" s="25">
        <v>16939</v>
      </c>
      <c r="F31" s="35"/>
      <c r="G31" s="25">
        <f t="shared" si="0"/>
        <v>2299</v>
      </c>
      <c r="H31" s="25">
        <v>595</v>
      </c>
      <c r="I31" s="25">
        <v>1590</v>
      </c>
      <c r="J31" s="25">
        <v>114</v>
      </c>
    </row>
    <row r="32" spans="1:10" ht="18.75" customHeight="1">
      <c r="A32" s="29" t="s">
        <v>7</v>
      </c>
      <c r="B32" s="36"/>
      <c r="C32" s="35"/>
      <c r="D32" s="35"/>
      <c r="E32" s="35"/>
      <c r="F32" s="35"/>
      <c r="G32" s="25">
        <f t="shared" si="0"/>
        <v>0</v>
      </c>
      <c r="H32" s="35"/>
      <c r="I32" s="35"/>
      <c r="J32" s="35"/>
    </row>
    <row r="33" spans="1:10" ht="17.25" customHeight="1">
      <c r="A33" s="16"/>
      <c r="B33" s="36"/>
      <c r="C33" s="35"/>
      <c r="D33" s="35"/>
      <c r="E33" s="35"/>
      <c r="F33" s="35"/>
      <c r="G33" s="25">
        <f t="shared" si="0"/>
        <v>0</v>
      </c>
      <c r="H33" s="35"/>
      <c r="I33" s="35"/>
      <c r="J33" s="35"/>
    </row>
    <row r="34" spans="1:10" ht="18.75" customHeight="1">
      <c r="A34" s="27" t="s">
        <v>29</v>
      </c>
      <c r="B34" s="28">
        <f>SUM(C34:E34)</f>
        <v>132848</v>
      </c>
      <c r="C34" s="42">
        <v>110376</v>
      </c>
      <c r="D34" s="42">
        <v>6985</v>
      </c>
      <c r="E34" s="42">
        <v>15487</v>
      </c>
      <c r="F34" s="35"/>
      <c r="G34" s="25">
        <f t="shared" si="0"/>
        <v>6218</v>
      </c>
      <c r="H34" s="42">
        <v>3756</v>
      </c>
      <c r="I34" s="42">
        <v>1645</v>
      </c>
      <c r="J34" s="25">
        <v>817</v>
      </c>
    </row>
    <row r="35" spans="1:10" ht="18.75" customHeight="1">
      <c r="A35" s="29" t="s">
        <v>8</v>
      </c>
      <c r="B35" s="36"/>
      <c r="C35" s="35"/>
      <c r="D35" s="35"/>
      <c r="E35" s="35"/>
      <c r="F35" s="35"/>
      <c r="G35" s="25">
        <f t="shared" si="0"/>
        <v>0</v>
      </c>
      <c r="H35" s="35"/>
      <c r="I35" s="35"/>
      <c r="J35" s="35"/>
    </row>
    <row r="36" spans="1:10" ht="17.25" customHeight="1">
      <c r="A36" s="16"/>
      <c r="B36" s="36"/>
      <c r="C36" s="35"/>
      <c r="D36" s="35"/>
      <c r="E36" s="35"/>
      <c r="F36" s="35"/>
      <c r="G36" s="25">
        <f t="shared" si="0"/>
        <v>0</v>
      </c>
      <c r="H36" s="35"/>
      <c r="I36" s="35"/>
      <c r="J36" s="35"/>
    </row>
    <row r="37" spans="1:10" ht="18.75" customHeight="1">
      <c r="A37" s="27" t="s">
        <v>30</v>
      </c>
      <c r="B37" s="28">
        <f>SUM(C37:E37)</f>
        <v>166298</v>
      </c>
      <c r="C37" s="42">
        <v>143179</v>
      </c>
      <c r="D37" s="42">
        <v>9646</v>
      </c>
      <c r="E37" s="42">
        <v>13473</v>
      </c>
      <c r="F37" s="35"/>
      <c r="G37" s="25">
        <f t="shared" si="0"/>
        <v>3698</v>
      </c>
      <c r="H37" s="42">
        <v>2933</v>
      </c>
      <c r="I37" s="42">
        <v>645</v>
      </c>
      <c r="J37" s="42">
        <v>120</v>
      </c>
    </row>
    <row r="38" spans="1:10" ht="18.75" customHeight="1">
      <c r="A38" s="29" t="s">
        <v>9</v>
      </c>
      <c r="B38" s="37"/>
      <c r="C38" s="37"/>
      <c r="D38" s="37"/>
      <c r="E38" s="37"/>
      <c r="F38" s="37"/>
      <c r="G38" s="37"/>
      <c r="H38" s="37"/>
      <c r="I38" s="38"/>
      <c r="J38" s="38"/>
    </row>
    <row r="39" spans="1:10" ht="9" customHeight="1">
      <c r="A39" s="30"/>
      <c r="B39" s="39"/>
      <c r="C39" s="39"/>
      <c r="D39" s="39"/>
      <c r="E39" s="39"/>
      <c r="F39" s="39"/>
      <c r="G39" s="39"/>
      <c r="H39" s="39"/>
      <c r="I39" s="40"/>
      <c r="J39" s="40"/>
    </row>
    <row r="40" ht="10.5" customHeight="1"/>
    <row r="41" ht="10.5" customHeight="1"/>
    <row r="42" ht="10.5" customHeight="1"/>
    <row r="43" ht="10.5" customHeight="1"/>
    <row r="44" ht="20.25" customHeight="1"/>
    <row r="45" ht="20.25" customHeight="1"/>
    <row r="46" ht="15.75" customHeight="1"/>
    <row r="47" ht="15.75" customHeight="1"/>
    <row r="48" ht="15.75" customHeight="1"/>
    <row r="49" ht="15.75" customHeight="1"/>
    <row r="50" spans="1:10" s="41" customFormat="1" ht="15.75" customHeight="1">
      <c r="A50" s="5"/>
      <c r="B50" s="5"/>
      <c r="C50" s="5"/>
      <c r="D50" s="5"/>
      <c r="E50" s="5"/>
      <c r="F50" s="5"/>
      <c r="G50" s="5"/>
      <c r="H50" s="5"/>
      <c r="I50" s="5"/>
      <c r="J50" s="5"/>
    </row>
    <row r="51" spans="1:10" s="41" customFormat="1" ht="15.75" customHeight="1">
      <c r="A51" s="5"/>
      <c r="B51" s="5"/>
      <c r="C51" s="5"/>
      <c r="D51" s="5"/>
      <c r="E51" s="5"/>
      <c r="F51" s="5"/>
      <c r="G51" s="5"/>
      <c r="H51" s="5"/>
      <c r="I51" s="5"/>
      <c r="J51" s="5"/>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1">
    <mergeCell ref="A3:E3"/>
    <mergeCell ref="B6:D6"/>
    <mergeCell ref="G3:J3"/>
    <mergeCell ref="G4:J4"/>
    <mergeCell ref="G7:J7"/>
    <mergeCell ref="H6:I6"/>
    <mergeCell ref="G8:J8"/>
    <mergeCell ref="B7:E7"/>
    <mergeCell ref="B8:E8"/>
    <mergeCell ref="A7:A8"/>
    <mergeCell ref="A10:A11"/>
  </mergeCells>
  <printOptions/>
  <pageMargins left="1.0236220472440944" right="1.0236220472440944" top="0.984251968503937" bottom="1.7716535433070868" header="0"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4521</dc:creator>
  <cp:keywords/>
  <dc:description/>
  <cp:lastModifiedBy>王郁瑄</cp:lastModifiedBy>
  <cp:lastPrinted>2022-08-04T03:46:10Z</cp:lastPrinted>
  <dcterms:created xsi:type="dcterms:W3CDTF">2007-03-09T09:19:17Z</dcterms:created>
  <dcterms:modified xsi:type="dcterms:W3CDTF">2022-08-19T08:09:29Z</dcterms:modified>
  <cp:category/>
  <cp:version/>
  <cp:contentType/>
  <cp:contentStatus/>
</cp:coreProperties>
</file>