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48" yWindow="136" windowWidth="8504" windowHeight="4483" activeTab="0"/>
  </bookViews>
  <sheets>
    <sheet name="表63" sheetId="1" r:id="rId1"/>
    <sheet name="空白表" sheetId="2" r:id="rId2"/>
  </sheets>
  <definedNames/>
  <calcPr fullCalcOnLoad="1"/>
</workbook>
</file>

<file path=xl/sharedStrings.xml><?xml version="1.0" encoding="utf-8"?>
<sst xmlns="http://schemas.openxmlformats.org/spreadsheetml/2006/main" count="59" uniqueCount="51">
  <si>
    <t>單位：人</t>
  </si>
  <si>
    <t>總計</t>
  </si>
  <si>
    <t>資料來源：根據本局暨所屬各機關造報之現有員額年報表編列。</t>
  </si>
  <si>
    <t>Grand Total</t>
  </si>
  <si>
    <t>Years</t>
  </si>
  <si>
    <t>按年齡分</t>
  </si>
  <si>
    <t>By Age</t>
  </si>
  <si>
    <t xml:space="preserve">  Grand Total</t>
  </si>
  <si>
    <r>
      <t>20~24</t>
    </r>
    <r>
      <rPr>
        <sz val="11.5"/>
        <rFont val="標楷體"/>
        <family val="4"/>
      </rPr>
      <t>歲</t>
    </r>
  </si>
  <si>
    <r>
      <t>25~29</t>
    </r>
    <r>
      <rPr>
        <sz val="11.5"/>
        <rFont val="標楷體"/>
        <family val="4"/>
      </rPr>
      <t>歲</t>
    </r>
  </si>
  <si>
    <r>
      <t>30~34</t>
    </r>
    <r>
      <rPr>
        <sz val="11.5"/>
        <rFont val="標楷體"/>
        <family val="4"/>
      </rPr>
      <t>歲</t>
    </r>
  </si>
  <si>
    <r>
      <t>35~39</t>
    </r>
    <r>
      <rPr>
        <sz val="11.5"/>
        <rFont val="標楷體"/>
        <family val="4"/>
      </rPr>
      <t>歲</t>
    </r>
  </si>
  <si>
    <r>
      <t>40~44</t>
    </r>
    <r>
      <rPr>
        <sz val="11.5"/>
        <rFont val="標楷體"/>
        <family val="4"/>
      </rPr>
      <t>歲</t>
    </r>
  </si>
  <si>
    <r>
      <t>45~49</t>
    </r>
    <r>
      <rPr>
        <sz val="11.5"/>
        <rFont val="標楷體"/>
        <family val="4"/>
      </rPr>
      <t>歲</t>
    </r>
  </si>
  <si>
    <r>
      <t>50~54</t>
    </r>
    <r>
      <rPr>
        <sz val="11.5"/>
        <rFont val="標楷體"/>
        <family val="4"/>
      </rPr>
      <t>歲</t>
    </r>
  </si>
  <si>
    <r>
      <t>55~59</t>
    </r>
    <r>
      <rPr>
        <sz val="11.5"/>
        <rFont val="標楷體"/>
        <family val="4"/>
      </rPr>
      <t>歲</t>
    </r>
  </si>
  <si>
    <r>
      <t xml:space="preserve">60  (+) </t>
    </r>
    <r>
      <rPr>
        <sz val="11.5"/>
        <rFont val="標楷體"/>
        <family val="4"/>
      </rPr>
      <t>歲</t>
    </r>
  </si>
  <si>
    <r>
      <t xml:space="preserve">   </t>
    </r>
    <r>
      <rPr>
        <sz val="11.5"/>
        <rFont val="標楷體"/>
        <family val="4"/>
      </rPr>
      <t>總</t>
    </r>
    <r>
      <rPr>
        <sz val="11.5"/>
        <rFont val="Times New Roman"/>
        <family val="1"/>
      </rPr>
      <t xml:space="preserve">      </t>
    </r>
    <r>
      <rPr>
        <sz val="11.5"/>
        <rFont val="標楷體"/>
        <family val="4"/>
      </rPr>
      <t>計</t>
    </r>
  </si>
  <si>
    <t>Source : Based on the statistical reports of staff which were submitted to F.B. by its subsidiary organizations.</t>
  </si>
  <si>
    <t>Unit : Person</t>
  </si>
  <si>
    <t>Agency</t>
  </si>
  <si>
    <t>機       關       別</t>
  </si>
  <si>
    <r>
      <t>200</t>
    </r>
    <r>
      <rPr>
        <sz val="12"/>
        <rFont val="華康中明體"/>
        <family val="3"/>
      </rPr>
      <t>　</t>
    </r>
    <r>
      <rPr>
        <sz val="8"/>
        <rFont val="標楷體"/>
        <family val="4"/>
      </rPr>
      <t>員工人數</t>
    </r>
  </si>
  <si>
    <r>
      <t>表</t>
    </r>
    <r>
      <rPr>
        <sz val="16"/>
        <rFont val="Times New Roman"/>
        <family val="1"/>
      </rPr>
      <t>63</t>
    </r>
    <r>
      <rPr>
        <sz val="16"/>
        <rFont val="標楷體"/>
        <family val="4"/>
      </rPr>
      <t>　林務局現有職員人數</t>
    </r>
  </si>
  <si>
    <t>Table 63     Number of Staff of F.B.</t>
  </si>
  <si>
    <t>Number  of  Employee  201</t>
  </si>
  <si>
    <t>Alishan Forest Railway and Cultural Heritage Office</t>
  </si>
  <si>
    <r>
      <t>202</t>
    </r>
    <r>
      <rPr>
        <sz val="8"/>
        <rFont val="華康中明體"/>
        <family val="3"/>
      </rPr>
      <t>　</t>
    </r>
    <r>
      <rPr>
        <sz val="8"/>
        <rFont val="標楷體"/>
        <family val="4"/>
      </rPr>
      <t>員工人數</t>
    </r>
  </si>
  <si>
    <t>羅東林區管理處</t>
  </si>
  <si>
    <r>
      <rPr>
        <sz val="11.5"/>
        <rFont val="標楷體"/>
        <family val="4"/>
      </rPr>
      <t>本</t>
    </r>
    <r>
      <rPr>
        <sz val="11.5"/>
        <rFont val="標楷體"/>
        <family val="4"/>
      </rPr>
      <t>局</t>
    </r>
  </si>
  <si>
    <t>阿里山森林鐵路及文化資產管理處</t>
  </si>
  <si>
    <t>新竹林區管理處</t>
  </si>
  <si>
    <t>東勢林區管理處</t>
  </si>
  <si>
    <t>南投林區管理處</t>
  </si>
  <si>
    <t>嘉義林區管理處</t>
  </si>
  <si>
    <t>屏東林區管理處</t>
  </si>
  <si>
    <t>臺東林區管理處</t>
  </si>
  <si>
    <t>花蓮林區管理處</t>
  </si>
  <si>
    <t>農林航空測量所</t>
  </si>
  <si>
    <t>F.B.</t>
  </si>
  <si>
    <t>Luodong F.D.O.</t>
  </si>
  <si>
    <t>Hsinchu F.D.O.</t>
  </si>
  <si>
    <t>Dongshih F.D.O.</t>
  </si>
  <si>
    <t>Nantou F.D.O.</t>
  </si>
  <si>
    <t>Chiayi F.D.O.</t>
  </si>
  <si>
    <t>Pingtung F.D.O.</t>
  </si>
  <si>
    <t>Taitung F.D.O.</t>
  </si>
  <si>
    <t>Hualien F.D.O.</t>
  </si>
  <si>
    <t>Aerial Survey Office</t>
  </si>
  <si>
    <r>
      <t>民國</t>
    </r>
    <r>
      <rPr>
        <sz val="11"/>
        <rFont val="Times New Roman"/>
        <family val="1"/>
      </rPr>
      <t>110</t>
    </r>
    <r>
      <rPr>
        <sz val="11"/>
        <rFont val="標楷體"/>
        <family val="4"/>
      </rPr>
      <t>年底</t>
    </r>
  </si>
  <si>
    <t>End of 2021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</si>
</sst>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#\ ###\ ###"/>
    <numFmt numFmtId="180" formatCode="[$€-2]\ #,##0.00_);[Red]\([$€-2]\ #,##0.00\)"/>
    <numFmt numFmtId="181" formatCode="_-* #\ ##0_-;\-* #,##0_-;_-* &quot;-&quot;_-;_-@_-"/>
  </numFmts>
  <fonts count="64">
    <font>
      <sz val="12"/>
      <name val="新細明體"/>
      <family val="1"/>
    </font>
    <font>
      <sz val="9"/>
      <name val="新細明體"/>
      <family val="1"/>
    </font>
    <font>
      <sz val="9"/>
      <name val="標楷體"/>
      <family val="4"/>
    </font>
    <font>
      <sz val="8"/>
      <name val="Times New Roman"/>
      <family val="1"/>
    </font>
    <font>
      <sz val="8"/>
      <name val="標楷體"/>
      <family val="4"/>
    </font>
    <font>
      <sz val="16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sz val="18"/>
      <name val="標楷體"/>
      <family val="4"/>
    </font>
    <font>
      <sz val="9"/>
      <name val="Times New Roman"/>
      <family val="1"/>
    </font>
    <font>
      <sz val="11"/>
      <name val="標楷體"/>
      <family val="4"/>
    </font>
    <font>
      <sz val="11"/>
      <name val="Times New Roman"/>
      <family val="1"/>
    </font>
    <font>
      <b/>
      <sz val="11"/>
      <name val="Times New Roman"/>
      <family val="1"/>
    </font>
    <font>
      <sz val="11.5"/>
      <name val="標楷體"/>
      <family val="4"/>
    </font>
    <font>
      <sz val="14"/>
      <name val="標楷體"/>
      <family val="4"/>
    </font>
    <font>
      <sz val="12"/>
      <name val="華康中明體"/>
      <family val="3"/>
    </font>
    <font>
      <sz val="13"/>
      <name val="標楷體"/>
      <family val="4"/>
    </font>
    <font>
      <sz val="10"/>
      <name val="新細明體"/>
      <family val="1"/>
    </font>
    <font>
      <sz val="11"/>
      <color indexed="8"/>
      <name val="Times New Roman"/>
      <family val="1"/>
    </font>
    <font>
      <sz val="11"/>
      <name val="新細明體"/>
      <family val="1"/>
    </font>
    <font>
      <sz val="16"/>
      <name val="標楷體"/>
      <family val="4"/>
    </font>
    <font>
      <b/>
      <sz val="11.5"/>
      <name val="標楷體"/>
      <family val="4"/>
    </font>
    <font>
      <sz val="11.5"/>
      <name val="Times New Roman"/>
      <family val="1"/>
    </font>
    <font>
      <sz val="11.5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2"/>
      <name val="Times New Roman"/>
      <family val="1"/>
    </font>
    <font>
      <sz val="8"/>
      <name val="華康中明體"/>
      <family val="3"/>
    </font>
    <font>
      <sz val="6"/>
      <name val="標楷體"/>
      <family val="4"/>
    </font>
    <font>
      <b/>
      <sz val="10.5"/>
      <color indexed="8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49" fillId="20" borderId="0" applyNumberFormat="0" applyBorder="0" applyAlignment="0" applyProtection="0"/>
    <xf numFmtId="0" fontId="50" fillId="0" borderId="1" applyNumberFormat="0" applyFill="0" applyAlignment="0" applyProtection="0"/>
    <xf numFmtId="0" fontId="51" fillId="21" borderId="0" applyNumberFormat="0" applyBorder="0" applyAlignment="0" applyProtection="0"/>
    <xf numFmtId="9" fontId="0" fillId="0" borderId="0" applyFont="0" applyFill="0" applyBorder="0" applyAlignment="0" applyProtection="0"/>
    <xf numFmtId="0" fontId="52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0" fillId="23" borderId="4" applyNumberFormat="0" applyFont="0" applyAlignment="0" applyProtection="0"/>
    <xf numFmtId="0" fontId="2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30" borderId="2" applyNumberFormat="0" applyAlignment="0" applyProtection="0"/>
    <xf numFmtId="0" fontId="60" fillId="22" borderId="8" applyNumberFormat="0" applyAlignment="0" applyProtection="0"/>
    <xf numFmtId="0" fontId="61" fillId="31" borderId="9" applyNumberFormat="0" applyAlignment="0" applyProtection="0"/>
    <xf numFmtId="0" fontId="62" fillId="32" borderId="0" applyNumberFormat="0" applyBorder="0" applyAlignment="0" applyProtection="0"/>
    <xf numFmtId="0" fontId="63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17" fillId="0" borderId="0" xfId="0" applyFont="1" applyAlignment="1">
      <alignment horizontal="center"/>
    </xf>
    <xf numFmtId="0" fontId="3" fillId="0" borderId="0" xfId="0" applyFont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horizontal="right"/>
    </xf>
    <xf numFmtId="0" fontId="16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right" vertical="center"/>
    </xf>
    <xf numFmtId="0" fontId="2" fillId="0" borderId="0" xfId="0" applyFont="1" applyFill="1" applyAlignment="1">
      <alignment vertical="center"/>
    </xf>
    <xf numFmtId="0" fontId="0" fillId="0" borderId="10" xfId="0" applyFill="1" applyBorder="1" applyAlignment="1">
      <alignment vertical="center"/>
    </xf>
    <xf numFmtId="0" fontId="10" fillId="0" borderId="10" xfId="0" applyFont="1" applyFill="1" applyBorder="1" applyAlignment="1">
      <alignment horizontal="center" vertical="center"/>
    </xf>
    <xf numFmtId="0" fontId="0" fillId="0" borderId="11" xfId="0" applyFill="1" applyBorder="1" applyAlignment="1">
      <alignment/>
    </xf>
    <xf numFmtId="0" fontId="0" fillId="0" borderId="10" xfId="0" applyFill="1" applyBorder="1" applyAlignment="1">
      <alignment/>
    </xf>
    <xf numFmtId="0" fontId="17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17" fillId="0" borderId="0" xfId="0" applyFont="1" applyFill="1" applyAlignment="1">
      <alignment horizontal="center"/>
    </xf>
    <xf numFmtId="0" fontId="0" fillId="0" borderId="13" xfId="0" applyFill="1" applyBorder="1" applyAlignment="1">
      <alignment/>
    </xf>
    <xf numFmtId="0" fontId="21" fillId="0" borderId="0" xfId="0" applyFont="1" applyFill="1" applyAlignment="1">
      <alignment horizontal="distributed" vertical="center" wrapText="1"/>
    </xf>
    <xf numFmtId="0" fontId="12" fillId="0" borderId="11" xfId="0" applyFont="1" applyFill="1" applyBorder="1" applyAlignment="1">
      <alignment horizontal="justify" vertical="center" wrapText="1"/>
    </xf>
    <xf numFmtId="181" fontId="29" fillId="0" borderId="0" xfId="0" applyNumberFormat="1" applyFont="1" applyFill="1" applyAlignment="1" applyProtection="1">
      <alignment horizontal="right" vertical="center" wrapText="1"/>
      <protection/>
    </xf>
    <xf numFmtId="0" fontId="26" fillId="0" borderId="0" xfId="0" applyFont="1" applyFill="1" applyAlignment="1">
      <alignment/>
    </xf>
    <xf numFmtId="0" fontId="13" fillId="0" borderId="0" xfId="0" applyFont="1" applyFill="1" applyAlignment="1">
      <alignment horizontal="distributed" vertical="center" wrapText="1"/>
    </xf>
    <xf numFmtId="0" fontId="11" fillId="0" borderId="11" xfId="0" applyFont="1" applyFill="1" applyBorder="1" applyAlignment="1">
      <alignment horizontal="justify" vertical="center" wrapText="1"/>
    </xf>
    <xf numFmtId="41" fontId="18" fillId="0" borderId="0" xfId="0" applyNumberFormat="1" applyFont="1" applyFill="1" applyAlignment="1">
      <alignment horizontal="right" vertical="center" wrapText="1"/>
    </xf>
    <xf numFmtId="0" fontId="11" fillId="0" borderId="11" xfId="0" applyFont="1" applyFill="1" applyBorder="1" applyAlignment="1">
      <alignment horizontal="left" vertical="center" wrapText="1"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Alignment="1">
      <alignment/>
    </xf>
    <xf numFmtId="0" fontId="28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41" fontId="9" fillId="0" borderId="0" xfId="0" applyNumberFormat="1" applyFont="1" applyAlignment="1" applyProtection="1">
      <alignment horizontal="right" vertical="center" wrapText="1"/>
      <protection locked="0"/>
    </xf>
    <xf numFmtId="0" fontId="18" fillId="0" borderId="0" xfId="0" applyFont="1" applyAlignment="1" applyProtection="1">
      <alignment horizontal="right" vertical="center" wrapText="1"/>
      <protection locked="0"/>
    </xf>
    <xf numFmtId="41" fontId="11" fillId="0" borderId="0" xfId="0" applyNumberFormat="1" applyFont="1" applyAlignment="1" applyProtection="1">
      <alignment horizontal="right" vertical="center" wrapText="1"/>
      <protection locked="0"/>
    </xf>
    <xf numFmtId="0" fontId="7" fillId="0" borderId="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22" fillId="0" borderId="16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/>
    </xf>
    <xf numFmtId="0" fontId="21" fillId="0" borderId="0" xfId="0" applyFont="1" applyFill="1" applyAlignment="1">
      <alignment horizontal="distributed" vertical="center" wrapText="1"/>
    </xf>
    <xf numFmtId="0" fontId="23" fillId="0" borderId="10" xfId="0" applyFont="1" applyFill="1" applyBorder="1" applyAlignment="1">
      <alignment vertical="center"/>
    </xf>
    <xf numFmtId="0" fontId="11" fillId="0" borderId="10" xfId="0" applyFont="1" applyFill="1" applyBorder="1" applyAlignment="1">
      <alignment horizontal="center" vertical="center"/>
    </xf>
    <xf numFmtId="0" fontId="19" fillId="0" borderId="17" xfId="0" applyFont="1" applyFill="1" applyBorder="1" applyAlignment="1">
      <alignment vertical="center"/>
    </xf>
    <xf numFmtId="0" fontId="19" fillId="0" borderId="17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9" fillId="0" borderId="15" xfId="0" applyFont="1" applyFill="1" applyBorder="1" applyAlignment="1">
      <alignment vertical="center"/>
    </xf>
    <xf numFmtId="0" fontId="23" fillId="0" borderId="10" xfId="0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center"/>
    </xf>
    <xf numFmtId="0" fontId="13" fillId="0" borderId="18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/>
    </xf>
    <xf numFmtId="0" fontId="22" fillId="0" borderId="19" xfId="0" applyFont="1" applyFill="1" applyBorder="1" applyAlignment="1">
      <alignment horizontal="center" vertical="center"/>
    </xf>
    <xf numFmtId="0" fontId="23" fillId="0" borderId="12" xfId="0" applyFont="1" applyFill="1" applyBorder="1" applyAlignment="1">
      <alignment vertical="center"/>
    </xf>
    <xf numFmtId="0" fontId="11" fillId="0" borderId="12" xfId="0" applyFont="1" applyFill="1" applyBorder="1" applyAlignment="1">
      <alignment horizontal="center" vertical="center"/>
    </xf>
    <xf numFmtId="0" fontId="19" fillId="0" borderId="2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22" fillId="0" borderId="16" xfId="0" applyFont="1" applyFill="1" applyBorder="1" applyAlignment="1">
      <alignment vertical="center"/>
    </xf>
    <xf numFmtId="0" fontId="7" fillId="0" borderId="0" xfId="0" applyFont="1" applyFill="1" applyAlignment="1" applyProtection="1">
      <alignment horizontal="center" vertical="center"/>
      <protection locked="0"/>
    </xf>
    <xf numFmtId="0" fontId="16" fillId="0" borderId="0" xfId="0" applyFont="1" applyFill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22" fillId="0" borderId="18" xfId="0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/>
    </xf>
    <xf numFmtId="0" fontId="11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0" fillId="0" borderId="0" xfId="0" applyFont="1" applyFill="1" applyBorder="1" applyAlignment="1" applyProtection="1">
      <alignment horizontal="center" vertical="center"/>
      <protection locked="0"/>
    </xf>
    <xf numFmtId="0" fontId="10" fillId="0" borderId="14" xfId="0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8"/>
  <sheetViews>
    <sheetView tabSelected="1" view="pageBreakPreview" zoomScale="85" zoomScaleNormal="160" zoomScaleSheetLayoutView="85" zoomScalePageLayoutView="0" workbookViewId="0" topLeftCell="A7">
      <selection activeCell="K22" sqref="K22"/>
    </sheetView>
  </sheetViews>
  <sheetFormatPr defaultColWidth="9.00390625" defaultRowHeight="16.5"/>
  <cols>
    <col min="1" max="1" width="1.37890625" style="5" customWidth="1"/>
    <col min="2" max="2" width="17.50390625" style="5" customWidth="1"/>
    <col min="3" max="3" width="0.2421875" style="5" customWidth="1"/>
    <col min="4" max="4" width="18.25390625" style="5" customWidth="1"/>
    <col min="5" max="8" width="11.125" style="5" customWidth="1"/>
    <col min="9" max="13" width="12.125" style="5" customWidth="1"/>
    <col min="14" max="14" width="13.625" style="5" customWidth="1"/>
    <col min="15" max="16384" width="9.00390625" style="5" customWidth="1"/>
  </cols>
  <sheetData>
    <row r="1" spans="2:14" ht="11.25" customHeight="1">
      <c r="B1" s="6" t="s">
        <v>22</v>
      </c>
      <c r="C1" s="6"/>
      <c r="D1" s="7"/>
      <c r="E1" s="7"/>
      <c r="F1" s="7"/>
      <c r="G1" s="7"/>
      <c r="H1" s="7"/>
      <c r="I1" s="7"/>
      <c r="J1" s="7"/>
      <c r="K1" s="7"/>
      <c r="L1" s="7"/>
      <c r="M1" s="7"/>
      <c r="N1" s="8" t="s">
        <v>25</v>
      </c>
    </row>
    <row r="2" spans="2:14" ht="24.75">
      <c r="B2" s="69" t="s">
        <v>23</v>
      </c>
      <c r="C2" s="69"/>
      <c r="D2" s="70"/>
      <c r="E2" s="70"/>
      <c r="F2" s="70"/>
      <c r="G2" s="70"/>
      <c r="H2" s="70"/>
      <c r="I2" s="64" t="s">
        <v>24</v>
      </c>
      <c r="J2" s="65"/>
      <c r="K2" s="65"/>
      <c r="L2" s="65"/>
      <c r="M2" s="65"/>
      <c r="N2" s="65"/>
    </row>
    <row r="3" spans="2:14" ht="10.5" customHeight="1"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</row>
    <row r="4" spans="4:14" ht="16.5" customHeight="1">
      <c r="D4" s="68" t="s">
        <v>5</v>
      </c>
      <c r="E4" s="68"/>
      <c r="F4" s="68"/>
      <c r="G4" s="68"/>
      <c r="H4" s="9"/>
      <c r="I4" s="73" t="s">
        <v>6</v>
      </c>
      <c r="J4" s="74"/>
      <c r="K4" s="74"/>
      <c r="L4" s="74"/>
      <c r="M4" s="74"/>
      <c r="N4" s="74"/>
    </row>
    <row r="5" spans="2:14" ht="11.25" customHeight="1">
      <c r="B5" s="9"/>
      <c r="C5" s="9"/>
      <c r="D5" s="9"/>
      <c r="E5" s="9"/>
      <c r="F5" s="9"/>
      <c r="G5" s="9"/>
      <c r="H5" s="9"/>
      <c r="I5" s="7"/>
      <c r="J5" s="7"/>
      <c r="K5" s="7"/>
      <c r="L5" s="7"/>
      <c r="M5" s="7"/>
      <c r="N5" s="7"/>
    </row>
    <row r="6" spans="1:14" ht="16.5">
      <c r="A6" s="63" t="s">
        <v>0</v>
      </c>
      <c r="B6" s="63"/>
      <c r="C6" s="10"/>
      <c r="D6" s="75" t="s">
        <v>49</v>
      </c>
      <c r="E6" s="76"/>
      <c r="F6" s="76"/>
      <c r="G6" s="76"/>
      <c r="H6" s="11"/>
      <c r="I6" s="12"/>
      <c r="J6" s="7"/>
      <c r="K6" s="67" t="s">
        <v>50</v>
      </c>
      <c r="L6" s="67"/>
      <c r="M6" s="7"/>
      <c r="N6" s="11" t="s">
        <v>19</v>
      </c>
    </row>
    <row r="7" spans="1:14" ht="18" customHeight="1">
      <c r="A7" s="54" t="s">
        <v>21</v>
      </c>
      <c r="B7" s="54"/>
      <c r="C7" s="54"/>
      <c r="D7" s="55"/>
      <c r="E7" s="66" t="s">
        <v>17</v>
      </c>
      <c r="F7" s="44" t="s">
        <v>8</v>
      </c>
      <c r="G7" s="44" t="s">
        <v>9</v>
      </c>
      <c r="H7" s="44" t="s">
        <v>10</v>
      </c>
      <c r="I7" s="71" t="s">
        <v>11</v>
      </c>
      <c r="J7" s="44" t="s">
        <v>12</v>
      </c>
      <c r="K7" s="44" t="s">
        <v>13</v>
      </c>
      <c r="L7" s="44" t="s">
        <v>14</v>
      </c>
      <c r="M7" s="44" t="s">
        <v>15</v>
      </c>
      <c r="N7" s="59" t="s">
        <v>16</v>
      </c>
    </row>
    <row r="8" spans="1:14" ht="7.5" customHeight="1">
      <c r="A8" s="56"/>
      <c r="B8" s="56"/>
      <c r="C8" s="56"/>
      <c r="D8" s="57"/>
      <c r="E8" s="47"/>
      <c r="F8" s="53"/>
      <c r="G8" s="53"/>
      <c r="H8" s="53"/>
      <c r="I8" s="72"/>
      <c r="J8" s="45"/>
      <c r="K8" s="47"/>
      <c r="L8" s="47"/>
      <c r="M8" s="47"/>
      <c r="N8" s="60"/>
    </row>
    <row r="9" spans="1:15" ht="9" customHeight="1">
      <c r="A9" s="56"/>
      <c r="B9" s="56"/>
      <c r="C9" s="56"/>
      <c r="D9" s="57"/>
      <c r="E9" s="13"/>
      <c r="F9" s="14"/>
      <c r="G9" s="14"/>
      <c r="H9" s="14"/>
      <c r="I9" s="15"/>
      <c r="J9" s="16"/>
      <c r="K9" s="17"/>
      <c r="L9" s="18"/>
      <c r="M9" s="18"/>
      <c r="N9" s="19"/>
      <c r="O9" s="20"/>
    </row>
    <row r="10" spans="1:15" ht="7.5" customHeight="1">
      <c r="A10" s="40" t="s">
        <v>20</v>
      </c>
      <c r="B10" s="40"/>
      <c r="C10" s="40"/>
      <c r="D10" s="41"/>
      <c r="E10" s="48" t="s">
        <v>3</v>
      </c>
      <c r="F10" s="48" t="s">
        <v>4</v>
      </c>
      <c r="G10" s="48" t="s">
        <v>4</v>
      </c>
      <c r="H10" s="48" t="s">
        <v>4</v>
      </c>
      <c r="I10" s="51" t="s">
        <v>4</v>
      </c>
      <c r="J10" s="48" t="s">
        <v>4</v>
      </c>
      <c r="K10" s="48" t="s">
        <v>4</v>
      </c>
      <c r="L10" s="48" t="s">
        <v>4</v>
      </c>
      <c r="M10" s="48" t="s">
        <v>4</v>
      </c>
      <c r="N10" s="61" t="s">
        <v>4</v>
      </c>
      <c r="O10" s="20"/>
    </row>
    <row r="11" spans="1:15" ht="18" customHeight="1">
      <c r="A11" s="42"/>
      <c r="B11" s="42"/>
      <c r="C11" s="42"/>
      <c r="D11" s="43"/>
      <c r="E11" s="49"/>
      <c r="F11" s="50"/>
      <c r="G11" s="50"/>
      <c r="H11" s="50"/>
      <c r="I11" s="52"/>
      <c r="J11" s="49"/>
      <c r="K11" s="50"/>
      <c r="L11" s="50"/>
      <c r="M11" s="50"/>
      <c r="N11" s="62"/>
      <c r="O11" s="20"/>
    </row>
    <row r="12" spans="4:10" ht="15" customHeight="1">
      <c r="D12" s="15"/>
      <c r="J12" s="21"/>
    </row>
    <row r="13" spans="1:16" ht="45" customHeight="1">
      <c r="A13" s="46" t="s">
        <v>1</v>
      </c>
      <c r="B13" s="46"/>
      <c r="C13" s="22"/>
      <c r="D13" s="23" t="s">
        <v>7</v>
      </c>
      <c r="E13" s="24">
        <f>SUM(F13:N13)</f>
        <v>1150</v>
      </c>
      <c r="F13" s="24">
        <f aca="true" t="shared" si="0" ref="F13:M13">SUM(F14:F24)</f>
        <v>3</v>
      </c>
      <c r="G13" s="24">
        <f>SUM(G14:G24)</f>
        <v>66</v>
      </c>
      <c r="H13" s="24">
        <f t="shared" si="0"/>
        <v>133</v>
      </c>
      <c r="I13" s="24">
        <f t="shared" si="0"/>
        <v>203</v>
      </c>
      <c r="J13" s="24">
        <f t="shared" si="0"/>
        <v>191</v>
      </c>
      <c r="K13" s="24">
        <f t="shared" si="0"/>
        <v>172</v>
      </c>
      <c r="L13" s="24">
        <f t="shared" si="0"/>
        <v>225</v>
      </c>
      <c r="M13" s="24">
        <f t="shared" si="0"/>
        <v>123</v>
      </c>
      <c r="N13" s="24">
        <f>SUM(N14:N24)</f>
        <v>34</v>
      </c>
      <c r="O13" s="25"/>
      <c r="P13" s="25"/>
    </row>
    <row r="14" spans="2:16" ht="43.5" customHeight="1">
      <c r="B14" s="26" t="s">
        <v>29</v>
      </c>
      <c r="C14" s="26"/>
      <c r="D14" s="27" t="s">
        <v>39</v>
      </c>
      <c r="E14" s="28">
        <f>SUM(F14:N14)</f>
        <v>187</v>
      </c>
      <c r="F14" s="37">
        <v>0</v>
      </c>
      <c r="G14" s="38">
        <v>3</v>
      </c>
      <c r="H14" s="38">
        <v>18</v>
      </c>
      <c r="I14" s="38">
        <v>42</v>
      </c>
      <c r="J14" s="38">
        <v>34</v>
      </c>
      <c r="K14" s="38">
        <v>26</v>
      </c>
      <c r="L14" s="38">
        <v>35</v>
      </c>
      <c r="M14" s="38">
        <v>24</v>
      </c>
      <c r="N14" s="38">
        <v>5</v>
      </c>
      <c r="O14" s="25"/>
      <c r="P14" s="25"/>
    </row>
    <row r="15" spans="2:16" ht="43.5" customHeight="1">
      <c r="B15" s="26" t="s">
        <v>28</v>
      </c>
      <c r="C15" s="26"/>
      <c r="D15" s="27" t="s">
        <v>40</v>
      </c>
      <c r="E15" s="28">
        <f aca="true" t="shared" si="1" ref="E15:E24">SUM(F15:N15)</f>
        <v>114</v>
      </c>
      <c r="F15" s="37">
        <v>0</v>
      </c>
      <c r="G15" s="38">
        <v>4</v>
      </c>
      <c r="H15" s="38">
        <v>6</v>
      </c>
      <c r="I15" s="38">
        <v>13</v>
      </c>
      <c r="J15" s="38">
        <v>30</v>
      </c>
      <c r="K15" s="38">
        <v>18</v>
      </c>
      <c r="L15" s="38">
        <v>30</v>
      </c>
      <c r="M15" s="38">
        <v>11</v>
      </c>
      <c r="N15" s="38">
        <v>2</v>
      </c>
      <c r="O15" s="25"/>
      <c r="P15" s="25"/>
    </row>
    <row r="16" spans="2:16" ht="43.5" customHeight="1">
      <c r="B16" s="26" t="s">
        <v>31</v>
      </c>
      <c r="C16" s="26"/>
      <c r="D16" s="27" t="s">
        <v>41</v>
      </c>
      <c r="E16" s="28">
        <f t="shared" si="1"/>
        <v>103</v>
      </c>
      <c r="F16" s="39">
        <v>0</v>
      </c>
      <c r="G16" s="38">
        <v>8</v>
      </c>
      <c r="H16" s="38">
        <v>14</v>
      </c>
      <c r="I16" s="38">
        <v>23</v>
      </c>
      <c r="J16" s="38">
        <v>14</v>
      </c>
      <c r="K16" s="38">
        <v>16</v>
      </c>
      <c r="L16" s="38">
        <v>15</v>
      </c>
      <c r="M16" s="38">
        <v>12</v>
      </c>
      <c r="N16" s="38">
        <v>1</v>
      </c>
      <c r="O16" s="25"/>
      <c r="P16" s="25"/>
    </row>
    <row r="17" spans="2:16" ht="43.5" customHeight="1">
      <c r="B17" s="26" t="s">
        <v>32</v>
      </c>
      <c r="C17" s="26"/>
      <c r="D17" s="27" t="s">
        <v>42</v>
      </c>
      <c r="E17" s="28">
        <f t="shared" si="1"/>
        <v>110</v>
      </c>
      <c r="F17" s="39">
        <v>0</v>
      </c>
      <c r="G17" s="38">
        <v>8</v>
      </c>
      <c r="H17" s="38">
        <v>20</v>
      </c>
      <c r="I17" s="38">
        <v>22</v>
      </c>
      <c r="J17" s="38">
        <v>11</v>
      </c>
      <c r="K17" s="38">
        <v>15</v>
      </c>
      <c r="L17" s="38">
        <v>23</v>
      </c>
      <c r="M17" s="38">
        <v>7</v>
      </c>
      <c r="N17" s="38">
        <v>4</v>
      </c>
      <c r="O17" s="25"/>
      <c r="P17" s="25"/>
    </row>
    <row r="18" spans="2:16" ht="43.5" customHeight="1">
      <c r="B18" s="26" t="s">
        <v>33</v>
      </c>
      <c r="C18" s="26"/>
      <c r="D18" s="27" t="s">
        <v>43</v>
      </c>
      <c r="E18" s="28">
        <f t="shared" si="1"/>
        <v>113</v>
      </c>
      <c r="F18" s="38">
        <v>1</v>
      </c>
      <c r="G18" s="38">
        <v>8</v>
      </c>
      <c r="H18" s="38">
        <v>17</v>
      </c>
      <c r="I18" s="38">
        <v>16</v>
      </c>
      <c r="J18" s="38">
        <v>8</v>
      </c>
      <c r="K18" s="38">
        <v>24</v>
      </c>
      <c r="L18" s="38">
        <v>27</v>
      </c>
      <c r="M18" s="38">
        <v>10</v>
      </c>
      <c r="N18" s="38">
        <v>2</v>
      </c>
      <c r="O18" s="25"/>
      <c r="P18" s="25"/>
    </row>
    <row r="19" spans="2:16" ht="43.5" customHeight="1">
      <c r="B19" s="26" t="s">
        <v>34</v>
      </c>
      <c r="C19" s="26"/>
      <c r="D19" s="27" t="s">
        <v>44</v>
      </c>
      <c r="E19" s="28">
        <f t="shared" si="1"/>
        <v>113</v>
      </c>
      <c r="F19" s="39">
        <v>0</v>
      </c>
      <c r="G19" s="38">
        <v>13</v>
      </c>
      <c r="H19" s="38">
        <v>17</v>
      </c>
      <c r="I19" s="38">
        <v>15</v>
      </c>
      <c r="J19" s="38">
        <v>18</v>
      </c>
      <c r="K19" s="38">
        <v>6</v>
      </c>
      <c r="L19" s="38">
        <v>25</v>
      </c>
      <c r="M19" s="38">
        <v>12</v>
      </c>
      <c r="N19" s="38">
        <v>7</v>
      </c>
      <c r="O19" s="25"/>
      <c r="P19" s="25"/>
    </row>
    <row r="20" spans="2:16" ht="43.5" customHeight="1">
      <c r="B20" s="26" t="s">
        <v>35</v>
      </c>
      <c r="C20" s="26"/>
      <c r="D20" s="27" t="s">
        <v>45</v>
      </c>
      <c r="E20" s="28">
        <f t="shared" si="1"/>
        <v>109</v>
      </c>
      <c r="F20" s="38">
        <v>1</v>
      </c>
      <c r="G20" s="38">
        <v>7</v>
      </c>
      <c r="H20" s="38">
        <v>11</v>
      </c>
      <c r="I20" s="38">
        <v>21</v>
      </c>
      <c r="J20" s="38">
        <v>21</v>
      </c>
      <c r="K20" s="38">
        <v>16</v>
      </c>
      <c r="L20" s="38">
        <v>18</v>
      </c>
      <c r="M20" s="38">
        <v>13</v>
      </c>
      <c r="N20" s="37">
        <v>1</v>
      </c>
      <c r="O20" s="25"/>
      <c r="P20" s="25"/>
    </row>
    <row r="21" spans="2:16" ht="43.5" customHeight="1">
      <c r="B21" s="26" t="s">
        <v>36</v>
      </c>
      <c r="C21" s="26"/>
      <c r="D21" s="27" t="s">
        <v>46</v>
      </c>
      <c r="E21" s="28">
        <f t="shared" si="1"/>
        <v>84</v>
      </c>
      <c r="F21" s="39">
        <v>1</v>
      </c>
      <c r="G21" s="38">
        <v>5</v>
      </c>
      <c r="H21" s="38">
        <v>8</v>
      </c>
      <c r="I21" s="38">
        <v>9</v>
      </c>
      <c r="J21" s="38">
        <v>12</v>
      </c>
      <c r="K21" s="38">
        <v>12</v>
      </c>
      <c r="L21" s="38">
        <v>15</v>
      </c>
      <c r="M21" s="38">
        <v>17</v>
      </c>
      <c r="N21" s="38">
        <v>5</v>
      </c>
      <c r="O21" s="25"/>
      <c r="P21" s="25"/>
    </row>
    <row r="22" spans="2:16" ht="43.5" customHeight="1">
      <c r="B22" s="26" t="s">
        <v>37</v>
      </c>
      <c r="C22" s="26"/>
      <c r="D22" s="27" t="s">
        <v>47</v>
      </c>
      <c r="E22" s="28">
        <f t="shared" si="1"/>
        <v>125</v>
      </c>
      <c r="F22" s="37">
        <v>0</v>
      </c>
      <c r="G22" s="38">
        <v>8</v>
      </c>
      <c r="H22" s="38">
        <v>17</v>
      </c>
      <c r="I22" s="38">
        <v>17</v>
      </c>
      <c r="J22" s="38">
        <v>20</v>
      </c>
      <c r="K22" s="38">
        <v>24</v>
      </c>
      <c r="L22" s="38">
        <v>24</v>
      </c>
      <c r="M22" s="38">
        <v>11</v>
      </c>
      <c r="N22" s="38">
        <v>4</v>
      </c>
      <c r="O22" s="25"/>
      <c r="P22" s="25"/>
    </row>
    <row r="23" spans="2:16" ht="43.5" customHeight="1">
      <c r="B23" s="26" t="s">
        <v>38</v>
      </c>
      <c r="C23" s="26"/>
      <c r="D23" s="29" t="s">
        <v>48</v>
      </c>
      <c r="E23" s="28">
        <f>SUM(F23:N23)</f>
        <v>50</v>
      </c>
      <c r="F23" s="37">
        <v>0</v>
      </c>
      <c r="G23" s="37">
        <v>0</v>
      </c>
      <c r="H23" s="38">
        <v>3</v>
      </c>
      <c r="I23" s="38">
        <v>15</v>
      </c>
      <c r="J23" s="38">
        <v>10</v>
      </c>
      <c r="K23" s="38">
        <v>10</v>
      </c>
      <c r="L23" s="38">
        <v>8</v>
      </c>
      <c r="M23" s="38">
        <v>2</v>
      </c>
      <c r="N23" s="38">
        <v>2</v>
      </c>
      <c r="O23" s="25"/>
      <c r="P23" s="25"/>
    </row>
    <row r="24" spans="2:16" ht="46.5" customHeight="1">
      <c r="B24" s="26" t="s">
        <v>30</v>
      </c>
      <c r="C24" s="26"/>
      <c r="D24" s="29" t="s">
        <v>26</v>
      </c>
      <c r="E24" s="28">
        <f t="shared" si="1"/>
        <v>42</v>
      </c>
      <c r="F24" s="37">
        <v>0</v>
      </c>
      <c r="G24" s="38">
        <v>2</v>
      </c>
      <c r="H24" s="38">
        <v>2</v>
      </c>
      <c r="I24" s="38">
        <v>10</v>
      </c>
      <c r="J24" s="38">
        <v>13</v>
      </c>
      <c r="K24" s="38">
        <v>5</v>
      </c>
      <c r="L24" s="38">
        <v>5</v>
      </c>
      <c r="M24" s="38">
        <v>4</v>
      </c>
      <c r="N24" s="38">
        <v>1</v>
      </c>
      <c r="O24" s="25"/>
      <c r="P24" s="25"/>
    </row>
    <row r="25" spans="1:14" ht="15" customHeight="1">
      <c r="A25" s="30"/>
      <c r="B25" s="30"/>
      <c r="C25" s="30"/>
      <c r="D25" s="31"/>
      <c r="E25" s="30"/>
      <c r="F25" s="30"/>
      <c r="G25" s="30"/>
      <c r="H25" s="30"/>
      <c r="I25" s="30"/>
      <c r="J25" s="30"/>
      <c r="K25" s="30"/>
      <c r="L25" s="30"/>
      <c r="M25" s="30"/>
      <c r="N25" s="30"/>
    </row>
    <row r="26" spans="2:8" ht="1.5" customHeight="1">
      <c r="B26" s="32"/>
      <c r="C26" s="32"/>
      <c r="D26" s="32"/>
      <c r="E26" s="32"/>
      <c r="F26" s="32"/>
      <c r="G26" s="32"/>
      <c r="H26" s="32"/>
    </row>
    <row r="27" spans="1:14" ht="10.5" customHeight="1">
      <c r="A27" s="33" t="s">
        <v>2</v>
      </c>
      <c r="B27" s="34"/>
      <c r="C27" s="35"/>
      <c r="D27" s="35"/>
      <c r="E27" s="35"/>
      <c r="F27" s="35"/>
      <c r="G27" s="7"/>
      <c r="H27" s="7"/>
      <c r="I27" s="58" t="s">
        <v>18</v>
      </c>
      <c r="J27" s="58"/>
      <c r="K27" s="58"/>
      <c r="L27" s="58"/>
      <c r="M27" s="58"/>
      <c r="N27" s="58"/>
    </row>
    <row r="28" spans="2:8" ht="10.5" customHeight="1">
      <c r="B28" s="36"/>
      <c r="C28" s="36"/>
      <c r="D28" s="7"/>
      <c r="E28" s="7"/>
      <c r="F28" s="7"/>
      <c r="G28" s="7"/>
      <c r="H28" s="7"/>
    </row>
  </sheetData>
  <sheetProtection/>
  <mergeCells count="31">
    <mergeCell ref="D4:G4"/>
    <mergeCell ref="B2:H2"/>
    <mergeCell ref="I7:I8"/>
    <mergeCell ref="I4:N4"/>
    <mergeCell ref="D6:G6"/>
    <mergeCell ref="A6:B6"/>
    <mergeCell ref="K10:K11"/>
    <mergeCell ref="H10:H11"/>
    <mergeCell ref="L7:L8"/>
    <mergeCell ref="G7:G8"/>
    <mergeCell ref="I2:N2"/>
    <mergeCell ref="H7:H8"/>
    <mergeCell ref="E7:E8"/>
    <mergeCell ref="K6:L6"/>
    <mergeCell ref="M7:M8"/>
    <mergeCell ref="A7:D9"/>
    <mergeCell ref="I27:N27"/>
    <mergeCell ref="N7:N8"/>
    <mergeCell ref="M10:M11"/>
    <mergeCell ref="N10:N11"/>
    <mergeCell ref="L10:L11"/>
    <mergeCell ref="A10:D11"/>
    <mergeCell ref="J7:J8"/>
    <mergeCell ref="A13:B13"/>
    <mergeCell ref="K7:K8"/>
    <mergeCell ref="E10:E11"/>
    <mergeCell ref="F10:F11"/>
    <mergeCell ref="G10:G11"/>
    <mergeCell ref="J10:J11"/>
    <mergeCell ref="I10:I11"/>
    <mergeCell ref="F7:F8"/>
  </mergeCells>
  <printOptions/>
  <pageMargins left="1.0236220472440944" right="1.0236220472440944" top="0.984251968503937" bottom="1.3779527559055118" header="0" footer="0"/>
  <pageSetup fitToWidth="0" horizontalDpi="600" verticalDpi="600" orientation="portrait" paperSize="9" scale="95" r:id="rId1"/>
  <colBreaks count="1" manualBreakCount="1">
    <brk id="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27"/>
  <sheetViews>
    <sheetView zoomScalePageLayoutView="0" workbookViewId="0" topLeftCell="A1">
      <selection activeCell="A1" sqref="A1"/>
    </sheetView>
  </sheetViews>
  <sheetFormatPr defaultColWidth="9.00390625" defaultRowHeight="16.5"/>
  <cols>
    <col min="1" max="1" width="16.375" style="0" customWidth="1"/>
    <col min="2" max="2" width="18.25390625" style="0" customWidth="1"/>
    <col min="3" max="6" width="11.125" style="0" customWidth="1"/>
    <col min="7" max="7" width="13.375" style="0" customWidth="1"/>
    <col min="8" max="11" width="13.125" style="0" customWidth="1"/>
    <col min="12" max="12" width="13.25390625" style="0" customWidth="1"/>
  </cols>
  <sheetData>
    <row r="1" spans="1:10" ht="11.25" customHeight="1">
      <c r="A1" s="4" t="s">
        <v>27</v>
      </c>
      <c r="B1" s="2"/>
      <c r="C1" s="2"/>
      <c r="D1" s="2"/>
      <c r="E1" s="2"/>
      <c r="F1" s="2"/>
      <c r="G1" s="2"/>
      <c r="H1" s="2"/>
      <c r="I1" s="2"/>
      <c r="J1" s="2"/>
    </row>
    <row r="3" ht="10.5" customHeight="1"/>
    <row r="4" ht="16.5" customHeight="1"/>
    <row r="5" ht="16.5" customHeight="1"/>
    <row r="8" ht="7.5" customHeight="1"/>
    <row r="9" ht="9" customHeight="1">
      <c r="A9" s="3"/>
    </row>
    <row r="10" ht="7.5" customHeight="1">
      <c r="A10" s="3"/>
    </row>
    <row r="11" ht="16.5">
      <c r="A11" s="3"/>
    </row>
    <row r="12" ht="24.75" customHeight="1"/>
    <row r="13" ht="42.75" customHeight="1"/>
    <row r="14" ht="42.75" customHeight="1"/>
    <row r="15" ht="42.75" customHeight="1"/>
    <row r="16" ht="42.75" customHeight="1"/>
    <row r="17" ht="42.75" customHeight="1"/>
    <row r="18" ht="42.75" customHeight="1"/>
    <row r="19" ht="42.75" customHeight="1"/>
    <row r="20" ht="42.75" customHeight="1"/>
    <row r="21" ht="42.75" customHeight="1"/>
    <row r="22" ht="42.75" customHeight="1"/>
    <row r="23" ht="42.75" customHeight="1"/>
    <row r="24" ht="15.75" customHeight="1"/>
    <row r="25" ht="1.5" customHeight="1"/>
    <row r="26" ht="10.5" customHeight="1"/>
    <row r="27" spans="1:6" ht="10.5" customHeight="1">
      <c r="A27" s="1"/>
      <c r="B27" s="2"/>
      <c r="C27" s="2"/>
      <c r="D27" s="2"/>
      <c r="E27" s="2"/>
      <c r="F27" s="2"/>
    </row>
  </sheetData>
  <sheetProtection/>
  <printOptions/>
  <pageMargins left="1.0236220472440944" right="1.0236220472440944" top="0.984251968503937" bottom="1.7716535433070868" header="0" footer="0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洪郁茜</dc:creator>
  <cp:keywords/>
  <dc:description/>
  <cp:lastModifiedBy>徐靜如</cp:lastModifiedBy>
  <cp:lastPrinted>2019-10-16T03:04:08Z</cp:lastPrinted>
  <dcterms:created xsi:type="dcterms:W3CDTF">1997-01-14T01:50:29Z</dcterms:created>
  <dcterms:modified xsi:type="dcterms:W3CDTF">2022-04-28T06:13:12Z</dcterms:modified>
  <cp:category/>
  <cp:version/>
  <cp:contentType/>
  <cp:contentStatus/>
</cp:coreProperties>
</file>