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3875" windowHeight="7890" activeTab="0"/>
  </bookViews>
  <sheets>
    <sheet name="表50" sheetId="1" r:id="rId1"/>
  </sheets>
  <definedNames>
    <definedName name="_xlnm.Print_Area" localSheetId="0">'表50'!$A$1:$M$51</definedName>
  </definedNames>
  <calcPr fullCalcOnLoad="1"/>
</workbook>
</file>

<file path=xl/sharedStrings.xml><?xml version="1.0" encoding="utf-8"?>
<sst xmlns="http://schemas.openxmlformats.org/spreadsheetml/2006/main" count="101" uniqueCount="100">
  <si>
    <t>Grand</t>
  </si>
  <si>
    <t>Fices</t>
  </si>
  <si>
    <t>Shrub</t>
  </si>
  <si>
    <t>Total</t>
  </si>
  <si>
    <t>Mushroom</t>
  </si>
  <si>
    <t>Grass</t>
  </si>
  <si>
    <t>Raw</t>
  </si>
  <si>
    <t>Awkeotsang</t>
  </si>
  <si>
    <t>and Rattan</t>
  </si>
  <si>
    <t>Resin</t>
  </si>
  <si>
    <t>Bark</t>
  </si>
  <si>
    <t>Leaves</t>
  </si>
  <si>
    <t>Fruits</t>
  </si>
  <si>
    <t>Others</t>
  </si>
  <si>
    <t>Unit : kg</t>
  </si>
  <si>
    <t>Bamboo Shoot</t>
  </si>
  <si>
    <t xml:space="preserve"> New Taipei City G.</t>
  </si>
  <si>
    <t xml:space="preserve"> Taipei City G.</t>
  </si>
  <si>
    <t xml:space="preserve"> Taichung City G.</t>
  </si>
  <si>
    <t xml:space="preserve"> Tainan City G.</t>
  </si>
  <si>
    <t xml:space="preserve"> Kaohsiung City G.</t>
  </si>
  <si>
    <t>County &amp; City Governments-by Kinds</t>
  </si>
  <si>
    <t xml:space="preserve">    (2012)</t>
  </si>
  <si>
    <t xml:space="preserve"> Taoyuan City G.</t>
  </si>
  <si>
    <t xml:space="preserve"> Yilan C. G.</t>
  </si>
  <si>
    <t xml:space="preserve"> Hsinchu C. G.</t>
  </si>
  <si>
    <t xml:space="preserve"> Miaoli C. G.</t>
  </si>
  <si>
    <t xml:space="preserve"> Changhua C. G.</t>
  </si>
  <si>
    <t xml:space="preserve"> Nantou C. G.</t>
  </si>
  <si>
    <t xml:space="preserve"> Yunlin C. G.</t>
  </si>
  <si>
    <t xml:space="preserve"> Chiayi C. G.</t>
  </si>
  <si>
    <t xml:space="preserve"> Pingtung C. G.</t>
  </si>
  <si>
    <t xml:space="preserve"> Taitung C. G.</t>
  </si>
  <si>
    <t xml:space="preserve"> Hualien C. G.</t>
  </si>
  <si>
    <t xml:space="preserve"> Penghu C. G.</t>
  </si>
  <si>
    <t xml:space="preserve"> Keelung C. G.</t>
  </si>
  <si>
    <t xml:space="preserve"> Hsichu C. G.</t>
  </si>
  <si>
    <t xml:space="preserve"> Kinmen C. G.</t>
  </si>
  <si>
    <t xml:space="preserve"> Lienchiang C. G.</t>
  </si>
  <si>
    <t>Table 50     Production of Forest By-products</t>
  </si>
  <si>
    <r>
      <rPr>
        <sz val="10"/>
        <rFont val="標楷體"/>
        <family val="4"/>
      </rPr>
      <t>新北市政府</t>
    </r>
  </si>
  <si>
    <r>
      <rPr>
        <sz val="10"/>
        <rFont val="標楷體"/>
        <family val="4"/>
      </rPr>
      <t>臺北市政府</t>
    </r>
  </si>
  <si>
    <r>
      <rPr>
        <sz val="10"/>
        <rFont val="標楷體"/>
        <family val="4"/>
      </rPr>
      <t>桃園市政府</t>
    </r>
  </si>
  <si>
    <r>
      <rPr>
        <sz val="10"/>
        <rFont val="標楷體"/>
        <family val="4"/>
      </rPr>
      <t>臺中市政府</t>
    </r>
  </si>
  <si>
    <r>
      <rPr>
        <sz val="10"/>
        <rFont val="標楷體"/>
        <family val="4"/>
      </rPr>
      <t>臺南市政府</t>
    </r>
  </si>
  <si>
    <r>
      <rPr>
        <sz val="10"/>
        <rFont val="標楷體"/>
        <family val="4"/>
      </rPr>
      <t>高雄市政府</t>
    </r>
  </si>
  <si>
    <r>
      <rPr>
        <sz val="10"/>
        <rFont val="標楷體"/>
        <family val="4"/>
      </rPr>
      <t>宜蘭縣政府</t>
    </r>
  </si>
  <si>
    <r>
      <rPr>
        <sz val="10"/>
        <rFont val="標楷體"/>
        <family val="4"/>
      </rPr>
      <t>新竹縣政府</t>
    </r>
  </si>
  <si>
    <r>
      <rPr>
        <sz val="10"/>
        <rFont val="標楷體"/>
        <family val="4"/>
      </rPr>
      <t>苗栗縣政府</t>
    </r>
  </si>
  <si>
    <r>
      <rPr>
        <sz val="10"/>
        <rFont val="標楷體"/>
        <family val="4"/>
      </rPr>
      <t>彰化縣政府</t>
    </r>
  </si>
  <si>
    <r>
      <rPr>
        <sz val="10"/>
        <rFont val="標楷體"/>
        <family val="4"/>
      </rPr>
      <t>南投縣政府</t>
    </r>
  </si>
  <si>
    <r>
      <rPr>
        <sz val="10"/>
        <rFont val="標楷體"/>
        <family val="4"/>
      </rPr>
      <t>雲林縣政府</t>
    </r>
  </si>
  <si>
    <r>
      <rPr>
        <sz val="10"/>
        <rFont val="標楷體"/>
        <family val="4"/>
      </rPr>
      <t>嘉義縣政府</t>
    </r>
  </si>
  <si>
    <r>
      <rPr>
        <sz val="10"/>
        <rFont val="標楷體"/>
        <family val="4"/>
      </rPr>
      <t>屏東縣政府</t>
    </r>
  </si>
  <si>
    <r>
      <rPr>
        <sz val="10"/>
        <rFont val="標楷體"/>
        <family val="4"/>
      </rPr>
      <t>臺東縣政府</t>
    </r>
  </si>
  <si>
    <r>
      <rPr>
        <sz val="10"/>
        <rFont val="標楷體"/>
        <family val="4"/>
      </rPr>
      <t>花蓮縣政府</t>
    </r>
  </si>
  <si>
    <r>
      <rPr>
        <sz val="10"/>
        <rFont val="標楷體"/>
        <family val="4"/>
      </rPr>
      <t>澎湖縣政府</t>
    </r>
  </si>
  <si>
    <r>
      <rPr>
        <sz val="10"/>
        <rFont val="標楷體"/>
        <family val="4"/>
      </rPr>
      <t>基隆市政府</t>
    </r>
  </si>
  <si>
    <r>
      <rPr>
        <sz val="10"/>
        <rFont val="標楷體"/>
        <family val="4"/>
      </rPr>
      <t>新竹市政府</t>
    </r>
  </si>
  <si>
    <r>
      <rPr>
        <sz val="10"/>
        <rFont val="標楷體"/>
        <family val="4"/>
      </rPr>
      <t>嘉義市政府</t>
    </r>
  </si>
  <si>
    <r>
      <rPr>
        <sz val="10"/>
        <rFont val="標楷體"/>
        <family val="4"/>
      </rPr>
      <t>金門縣政府</t>
    </r>
  </si>
  <si>
    <r>
      <rPr>
        <sz val="10"/>
        <rFont val="標楷體"/>
        <family val="4"/>
      </rPr>
      <t>連江縣政府</t>
    </r>
  </si>
  <si>
    <t xml:space="preserve">    (2017)</t>
  </si>
  <si>
    <r>
      <t>180</t>
    </r>
    <r>
      <rPr>
        <sz val="8"/>
        <rFont val="標楷體"/>
        <family val="4"/>
      </rPr>
      <t>　林產處分</t>
    </r>
  </si>
  <si>
    <r>
      <t>Disposal of Forest Products</t>
    </r>
    <r>
      <rPr>
        <sz val="8"/>
        <rFont val="華康中明體"/>
        <family val="3"/>
      </rPr>
      <t>　</t>
    </r>
    <r>
      <rPr>
        <sz val="8"/>
        <rFont val="Times New Roman"/>
        <family val="1"/>
      </rPr>
      <t>181</t>
    </r>
  </si>
  <si>
    <t xml:space="preserve">    (2019)</t>
  </si>
  <si>
    <r>
      <rPr>
        <sz val="16"/>
        <rFont val="標楷體"/>
        <family val="4"/>
      </rPr>
      <t>表</t>
    </r>
    <r>
      <rPr>
        <sz val="16"/>
        <rFont val="Times New Roman"/>
        <family val="1"/>
      </rPr>
      <t>50</t>
    </r>
    <r>
      <rPr>
        <sz val="16"/>
        <rFont val="標楷體"/>
        <family val="4"/>
      </rPr>
      <t>　森林副產物生產</t>
    </r>
  </si>
  <si>
    <r>
      <rPr>
        <sz val="13"/>
        <rFont val="標楷體"/>
        <family val="4"/>
      </rPr>
      <t>直轄市、縣市政府－按種類分</t>
    </r>
  </si>
  <si>
    <r>
      <rPr>
        <sz val="9"/>
        <rFont val="標楷體"/>
        <family val="4"/>
      </rPr>
      <t>單位</t>
    </r>
    <r>
      <rPr>
        <sz val="9"/>
        <rFont val="Times New Roman"/>
        <family val="1"/>
      </rPr>
      <t xml:space="preserve"> : </t>
    </r>
    <r>
      <rPr>
        <sz val="9"/>
        <rFont val="標楷體"/>
        <family val="4"/>
      </rPr>
      <t>公斤</t>
    </r>
  </si>
  <si>
    <r>
      <rPr>
        <sz val="10.5"/>
        <rFont val="標楷體"/>
        <family val="4"/>
      </rPr>
      <t>總</t>
    </r>
    <r>
      <rPr>
        <sz val="10.5"/>
        <rFont val="Times New Roman"/>
        <family val="1"/>
      </rPr>
      <t xml:space="preserve">               </t>
    </r>
    <r>
      <rPr>
        <sz val="10.5"/>
        <rFont val="標楷體"/>
        <family val="4"/>
      </rPr>
      <t>計</t>
    </r>
  </si>
  <si>
    <r>
      <rPr>
        <sz val="10.5"/>
        <rFont val="標楷體"/>
        <family val="4"/>
      </rPr>
      <t>竹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筍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</si>
  <si>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愛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玉</t>
    </r>
    <r>
      <rPr>
        <sz val="10.5"/>
        <rFont val="Times New Roman"/>
        <family val="1"/>
      </rPr>
      <t xml:space="preserve">      </t>
    </r>
    <r>
      <rPr>
        <sz val="10.5"/>
        <rFont val="標楷體"/>
        <family val="4"/>
      </rPr>
      <t>子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</si>
  <si>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他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灌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藤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</si>
  <si>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菌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</si>
  <si>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脂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</si>
  <si>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皮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</si>
  <si>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葉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</si>
  <si>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樹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實</t>
    </r>
    <r>
      <rPr>
        <sz val="10.5"/>
        <rFont val="Times New Roman"/>
        <family val="1"/>
      </rPr>
      <t xml:space="preserve">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</si>
  <si>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草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類</t>
    </r>
  </si>
  <si>
    <r>
      <rPr>
        <sz val="10.5"/>
        <rFont val="標楷體"/>
        <family val="4"/>
      </rPr>
      <t>其</t>
    </r>
    <r>
      <rPr>
        <sz val="10.5"/>
        <rFont val="Times New Roman"/>
        <family val="1"/>
      </rPr>
      <t xml:space="preserve">            </t>
    </r>
    <r>
      <rPr>
        <sz val="10.5"/>
        <rFont val="標楷體"/>
        <family val="4"/>
      </rPr>
      <t>他</t>
    </r>
  </si>
  <si>
    <r>
      <rPr>
        <b/>
        <sz val="9"/>
        <rFont val="標楷體"/>
        <family val="4"/>
      </rPr>
      <t>臺閩地區</t>
    </r>
    <r>
      <rPr>
        <b/>
        <sz val="9"/>
        <rFont val="Times New Roman"/>
        <family val="1"/>
      </rPr>
      <t>(Taiwan-Fuchien Region)</t>
    </r>
  </si>
  <si>
    <t>Year, Agency</t>
  </si>
  <si>
    <r>
      <rPr>
        <sz val="10.5"/>
        <rFont val="標楷體"/>
        <family val="4"/>
      </rPr>
      <t>年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別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及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機</t>
    </r>
    <r>
      <rPr>
        <sz val="10.5"/>
        <rFont val="Times New Roman"/>
        <family val="1"/>
      </rPr>
      <t xml:space="preserve"> </t>
    </r>
    <r>
      <rPr>
        <sz val="10.5"/>
        <rFont val="標楷體"/>
        <family val="4"/>
      </rPr>
      <t>關</t>
    </r>
    <r>
      <rPr>
        <sz val="10.5"/>
        <rFont val="Times New Roman"/>
        <family val="1"/>
      </rPr>
      <t xml:space="preserve">   </t>
    </r>
  </si>
  <si>
    <t xml:space="preserve">    (2013)</t>
  </si>
  <si>
    <t xml:space="preserve">    (2014)</t>
  </si>
  <si>
    <t xml:space="preserve">    (2015)</t>
  </si>
  <si>
    <t xml:space="preserve">    (2016)</t>
  </si>
  <si>
    <t xml:space="preserve">    (2018)</t>
  </si>
  <si>
    <t xml:space="preserve">    (2020)</t>
  </si>
  <si>
    <t xml:space="preserve">    (2021)</t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</si>
  <si>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101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</si>
  <si>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102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</si>
  <si>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103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</si>
  <si>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104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</si>
  <si>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105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</si>
  <si>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106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</si>
  <si>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107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</si>
  <si>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108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</si>
  <si>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109    </t>
    </r>
    <r>
      <rPr>
        <b/>
        <sz val="10"/>
        <rFont val="標楷體"/>
        <family val="4"/>
      </rPr>
      <t>年</t>
    </r>
  </si>
  <si>
    <r>
      <t xml:space="preserve"> </t>
    </r>
    <r>
      <rPr>
        <b/>
        <sz val="10"/>
        <rFont val="標楷體"/>
        <family val="4"/>
      </rPr>
      <t>民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國</t>
    </r>
    <r>
      <rPr>
        <b/>
        <sz val="10"/>
        <rFont val="Times New Roman"/>
        <family val="1"/>
      </rPr>
      <t xml:space="preserve">    110    </t>
    </r>
    <r>
      <rPr>
        <b/>
        <sz val="10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</si>
</sst>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"/>
    <numFmt numFmtId="180" formatCode="#\ ##0.0000;\-#\ ##0.0000"/>
    <numFmt numFmtId="181" formatCode="0.0000_);[Red]\(0.0000\)"/>
    <numFmt numFmtId="182" formatCode="#\ ##0.0000\ \ ;\-#\ ##0.0000\ \ "/>
    <numFmt numFmtId="183" formatCode="0_);[Red]\(0\)"/>
    <numFmt numFmtId="184" formatCode="0.00_);[Red]\(0.00\)"/>
    <numFmt numFmtId="185" formatCode="#\ ###\ ##0.0000;\-#,##0.0000"/>
    <numFmt numFmtId="186" formatCode="###\ ###\ ##0.0000;\-#,##0.00"/>
    <numFmt numFmtId="187" formatCode="###\ ###\ ##0;\-#,##0.00"/>
    <numFmt numFmtId="188" formatCode="000"/>
    <numFmt numFmtId="189" formatCode="0.E+00"/>
    <numFmt numFmtId="190" formatCode="#,##0____;\-#,##0.00"/>
    <numFmt numFmtId="191" formatCode="#\ ###\ ##0.00;\-#,##0.00"/>
    <numFmt numFmtId="192" formatCode="#\ ###\ ###0.00;\-#,##0"/>
    <numFmt numFmtId="193" formatCode="#\ ###\ ##0;\-#,##0"/>
    <numFmt numFmtId="194" formatCode="#\ ###\ ##0\ \ \ ;\-#,##0"/>
    <numFmt numFmtId="195" formatCode="#\ #,##\ #,#0___;\-#,##0"/>
    <numFmt numFmtId="196" formatCode="#\ #,##\ #,##___;\-#,##0"/>
    <numFmt numFmtId="197" formatCode="#\ #,##\ #,#0\ \ \ \-#,##0.0000"/>
    <numFmt numFmtId="198" formatCode="#\ ###\ ##0__;\-#,##0"/>
    <numFmt numFmtId="199" formatCode="#\ ###\ ##00000__;\-#,##0"/>
    <numFmt numFmtId="200" formatCode="#\ ###\ ##0__0;\-#,##0"/>
    <numFmt numFmtId="201" formatCode="#\ #,##\ #,#0_*_;\-#,##0"/>
    <numFmt numFmtId="202" formatCode="#\ ###\ ##0\-\-\-;\-#,##0"/>
    <numFmt numFmtId="203" formatCode="#\ ###\ ###\ \ \ ;\-#,##0"/>
    <numFmt numFmtId="204" formatCode="#\ #,##\ #,#0***;\-#,##0"/>
    <numFmt numFmtId="205" formatCode="#,\ ###,\ ##0,###;\-#,##0"/>
    <numFmt numFmtId="206" formatCode="#\ ###\ ##0\ ###;\-#,##0"/>
    <numFmt numFmtId="207" formatCode="#\ ##0\ \ ;\-#,##0"/>
    <numFmt numFmtId="208" formatCode="#\ ###\ ###\ ##0;\-#,##0"/>
    <numFmt numFmtId="209" formatCode="_-* #\ ###\ ##0_-;\-* #\ ###\ ##0_-;_-* &quot;-&quot;_-;_-@_-"/>
    <numFmt numFmtId="210" formatCode="yyyy"/>
    <numFmt numFmtId="211" formatCode="\(yyyy\)"/>
    <numFmt numFmtId="212" formatCode="&quot;(&quot;yyyy&quot;)&quot;"/>
    <numFmt numFmtId="213" formatCode="_-* #\ ###\ ##0.00_-;\-* #\ ###\ ##0.00_-;_-* &quot;-&quot;_-;_-@_-"/>
    <numFmt numFmtId="214" formatCode="_-* #\ ###\ ##0.00_-;\-* #\ ###\ ##0_-;_-* &quot;-&quot;_-;_-@_-"/>
    <numFmt numFmtId="215" formatCode="_-* #\ ###\ ##0;\-* #\ ###\ ##0.00;_-* &quot;-&quot;_-;_-@_-"/>
  </numFmts>
  <fonts count="64">
    <font>
      <sz val="12"/>
      <name val="新細明體"/>
      <family val="1"/>
    </font>
    <font>
      <sz val="8"/>
      <name val="Times New Roman"/>
      <family val="1"/>
    </font>
    <font>
      <sz val="9"/>
      <name val="標楷體"/>
      <family val="4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華康中明體"/>
      <family val="3"/>
    </font>
    <font>
      <sz val="16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0"/>
      <name val="標楷體"/>
      <family val="4"/>
    </font>
    <font>
      <sz val="9"/>
      <name val="Times New Roman"/>
      <family val="1"/>
    </font>
    <font>
      <sz val="10.5"/>
      <name val="標楷體"/>
      <family val="4"/>
    </font>
    <font>
      <sz val="13"/>
      <name val="標楷體"/>
      <family val="4"/>
    </font>
    <font>
      <sz val="7"/>
      <name val="Times New Roman"/>
      <family val="1"/>
    </font>
    <font>
      <sz val="10.5"/>
      <name val="Times New Roman"/>
      <family val="1"/>
    </font>
    <font>
      <b/>
      <sz val="9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12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215" fontId="15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5" fillId="0" borderId="10" xfId="0" applyFont="1" applyFill="1" applyBorder="1" applyAlignment="1" applyProtection="1">
      <alignment horizont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 vertical="center"/>
      <protection locked="0"/>
    </xf>
    <xf numFmtId="0" fontId="15" fillId="0" borderId="13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 vertical="center"/>
      <protection locked="0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215" fontId="24" fillId="0" borderId="0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 quotePrefix="1">
      <alignment vertical="center"/>
      <protection locked="0"/>
    </xf>
    <xf numFmtId="215" fontId="11" fillId="0" borderId="12" xfId="0" applyNumberFormat="1" applyFont="1" applyFill="1" applyBorder="1" applyAlignment="1" applyProtection="1">
      <alignment horizontal="right" vertical="center" wrapText="1"/>
      <protection/>
    </xf>
    <xf numFmtId="215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Border="1" applyAlignment="1" applyProtection="1">
      <alignment horizontal="right" vertical="center" wrapText="1"/>
      <protection locked="0"/>
    </xf>
    <xf numFmtId="215" fontId="11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horizontal="distributed" vertical="center" wrapText="1"/>
      <protection locked="0"/>
    </xf>
    <xf numFmtId="0" fontId="12" fillId="0" borderId="0" xfId="0" applyFont="1" applyFill="1" applyBorder="1" applyAlignment="1" applyProtection="1" quotePrefix="1">
      <alignment horizontal="distributed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distributed" wrapText="1" indent="1"/>
      <protection locked="0"/>
    </xf>
    <xf numFmtId="0" fontId="15" fillId="0" borderId="11" xfId="0" applyFont="1" applyFill="1" applyBorder="1" applyAlignment="1" applyProtection="1">
      <alignment horizontal="justify"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215" fontId="15" fillId="0" borderId="12" xfId="0" applyNumberFormat="1" applyFont="1" applyFill="1" applyBorder="1" applyAlignment="1" applyProtection="1">
      <alignment horizontal="right" vertical="center" wrapText="1"/>
      <protection/>
    </xf>
    <xf numFmtId="0" fontId="15" fillId="0" borderId="0" xfId="0" applyFont="1" applyFill="1" applyBorder="1" applyAlignment="1" applyProtection="1">
      <alignment horizontal="right" vertical="center" wrapText="1"/>
      <protection locked="0"/>
    </xf>
    <xf numFmtId="0" fontId="18" fillId="0" borderId="0" xfId="0" applyFont="1" applyFill="1" applyAlignment="1" applyProtection="1">
      <alignment horizontal="distributed" vertical="center" wrapText="1" inden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25" fillId="0" borderId="19" xfId="0" applyFont="1" applyFill="1" applyBorder="1" applyAlignment="1" applyProtection="1">
      <alignment/>
      <protection locked="0"/>
    </xf>
    <xf numFmtId="0" fontId="25" fillId="0" borderId="14" xfId="0" applyFont="1" applyFill="1" applyBorder="1" applyAlignment="1" applyProtection="1">
      <alignment/>
      <protection locked="0"/>
    </xf>
    <xf numFmtId="215" fontId="63" fillId="0" borderId="0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justify" wrapText="1"/>
      <protection locked="0"/>
    </xf>
    <xf numFmtId="0" fontId="11" fillId="0" borderId="11" xfId="0" applyFont="1" applyFill="1" applyBorder="1" applyAlignment="1" applyProtection="1">
      <alignment horizontal="justify" wrapText="1"/>
      <protection locked="0"/>
    </xf>
    <xf numFmtId="0" fontId="19" fillId="0" borderId="20" xfId="0" applyFont="1" applyFill="1" applyBorder="1" applyAlignment="1" applyProtection="1">
      <alignment horizontal="center" vertical="center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/>
      <protection locked="0"/>
    </xf>
    <xf numFmtId="0" fontId="15" fillId="0" borderId="19" xfId="0" applyFont="1" applyFill="1" applyBorder="1" applyAlignment="1" applyProtection="1">
      <alignment/>
      <protection locked="0"/>
    </xf>
    <xf numFmtId="0" fontId="15" fillId="0" borderId="14" xfId="0" applyFont="1" applyFill="1" applyBorder="1" applyAlignment="1" applyProtection="1">
      <alignment/>
      <protection locked="0"/>
    </xf>
    <xf numFmtId="0" fontId="25" fillId="0" borderId="20" xfId="0" applyFont="1" applyFill="1" applyBorder="1" applyAlignment="1" applyProtection="1">
      <alignment/>
      <protection locked="0"/>
    </xf>
    <xf numFmtId="0" fontId="25" fillId="0" borderId="16" xfId="0" applyFont="1" applyFill="1" applyBorder="1" applyAlignment="1" applyProtection="1">
      <alignment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view="pageBreakPreview" zoomScale="96" zoomScaleSheetLayoutView="96" workbookViewId="0" topLeftCell="A1">
      <selection activeCell="E35" sqref="E35"/>
    </sheetView>
  </sheetViews>
  <sheetFormatPr defaultColWidth="9.00390625" defaultRowHeight="16.5"/>
  <cols>
    <col min="1" max="1" width="14.50390625" style="37" customWidth="1"/>
    <col min="2" max="2" width="16.125" style="37" customWidth="1"/>
    <col min="3" max="3" width="12.00390625" style="37" customWidth="1"/>
    <col min="4" max="5" width="11.875" style="37" customWidth="1"/>
    <col min="6" max="6" width="12.75390625" style="37" customWidth="1"/>
    <col min="7" max="13" width="11.25390625" style="37" customWidth="1"/>
    <col min="14" max="16" width="7.125" style="37" customWidth="1"/>
    <col min="17" max="17" width="7.75390625" style="37" customWidth="1"/>
    <col min="18" max="16384" width="9.00390625" style="37" customWidth="1"/>
  </cols>
  <sheetData>
    <row r="1" spans="1:16" ht="10.5" customHeight="1">
      <c r="A1" s="2" t="s">
        <v>63</v>
      </c>
      <c r="F1" s="3"/>
      <c r="G1" s="38"/>
      <c r="H1" s="38"/>
      <c r="I1" s="38"/>
      <c r="J1" s="38"/>
      <c r="K1" s="38"/>
      <c r="L1" s="38"/>
      <c r="M1" s="3" t="s">
        <v>64</v>
      </c>
      <c r="N1" s="38"/>
      <c r="O1" s="38"/>
      <c r="P1" s="38"/>
    </row>
    <row r="2" spans="7:17" ht="6" customHeight="1"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7" ht="27" customHeight="1">
      <c r="A3" s="52" t="s">
        <v>66</v>
      </c>
      <c r="B3" s="53"/>
      <c r="C3" s="53"/>
      <c r="D3" s="53"/>
      <c r="E3" s="53"/>
      <c r="F3" s="53"/>
      <c r="G3" s="49" t="s">
        <v>39</v>
      </c>
      <c r="H3" s="49"/>
      <c r="I3" s="49"/>
      <c r="J3" s="49"/>
      <c r="K3" s="49"/>
      <c r="L3" s="49"/>
      <c r="M3" s="49"/>
      <c r="N3" s="39"/>
      <c r="O3" s="39"/>
      <c r="P3" s="39"/>
      <c r="Q3" s="39"/>
    </row>
    <row r="4" spans="7:17" ht="9" customHeight="1"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ht="18.75" customHeight="1">
      <c r="A5" s="51" t="s">
        <v>67</v>
      </c>
      <c r="B5" s="51"/>
      <c r="C5" s="51"/>
      <c r="D5" s="51"/>
      <c r="E5" s="51"/>
      <c r="F5" s="51"/>
      <c r="G5" s="50" t="s">
        <v>21</v>
      </c>
      <c r="H5" s="50"/>
      <c r="I5" s="50"/>
      <c r="J5" s="50"/>
      <c r="K5" s="50"/>
      <c r="L5" s="50"/>
      <c r="M5" s="50"/>
      <c r="N5" s="39"/>
      <c r="O5" s="39"/>
      <c r="P5" s="39"/>
      <c r="Q5" s="39"/>
    </row>
    <row r="6" spans="1:17" ht="11.25" customHeight="1">
      <c r="A6" s="40" t="s">
        <v>68</v>
      </c>
      <c r="C6" s="41"/>
      <c r="F6" s="4"/>
      <c r="G6" s="38"/>
      <c r="H6" s="38"/>
      <c r="I6" s="38"/>
      <c r="J6" s="38"/>
      <c r="K6" s="38"/>
      <c r="L6" s="38"/>
      <c r="M6" s="5" t="s">
        <v>14</v>
      </c>
      <c r="N6" s="38"/>
      <c r="O6" s="6"/>
      <c r="P6" s="6"/>
      <c r="Q6" s="6"/>
    </row>
    <row r="7" spans="1:17" ht="1.5" customHeight="1">
      <c r="A7" s="6"/>
      <c r="C7" s="41"/>
      <c r="F7" s="4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</row>
    <row r="8" spans="1:17" ht="15" customHeight="1">
      <c r="A8" s="56" t="s">
        <v>82</v>
      </c>
      <c r="B8" s="57"/>
      <c r="C8" s="43" t="s">
        <v>69</v>
      </c>
      <c r="D8" s="43" t="s">
        <v>70</v>
      </c>
      <c r="E8" s="43" t="s">
        <v>71</v>
      </c>
      <c r="F8" s="43" t="s">
        <v>72</v>
      </c>
      <c r="G8" s="42" t="s">
        <v>73</v>
      </c>
      <c r="H8" s="43" t="s">
        <v>74</v>
      </c>
      <c r="I8" s="43" t="s">
        <v>75</v>
      </c>
      <c r="J8" s="43" t="s">
        <v>76</v>
      </c>
      <c r="K8" s="43" t="s">
        <v>77</v>
      </c>
      <c r="L8" s="43" t="s">
        <v>78</v>
      </c>
      <c r="M8" s="44" t="s">
        <v>79</v>
      </c>
      <c r="N8" s="38"/>
      <c r="O8" s="38"/>
      <c r="P8" s="38"/>
      <c r="Q8" s="38"/>
    </row>
    <row r="9" spans="1:17" ht="1.5" customHeight="1">
      <c r="A9" s="58"/>
      <c r="B9" s="59"/>
      <c r="C9" s="7"/>
      <c r="D9" s="8"/>
      <c r="E9" s="7"/>
      <c r="F9" s="7"/>
      <c r="G9" s="9"/>
      <c r="H9" s="7"/>
      <c r="I9" s="7"/>
      <c r="J9" s="7"/>
      <c r="K9" s="7"/>
      <c r="L9" s="7"/>
      <c r="M9" s="10"/>
      <c r="N9" s="11"/>
      <c r="O9" s="11"/>
      <c r="P9" s="39"/>
      <c r="Q9" s="11"/>
    </row>
    <row r="10" spans="1:17" ht="15" customHeight="1">
      <c r="A10" s="60" t="s">
        <v>81</v>
      </c>
      <c r="B10" s="61"/>
      <c r="C10" s="12" t="s">
        <v>0</v>
      </c>
      <c r="D10" s="8" t="s">
        <v>6</v>
      </c>
      <c r="E10" s="7" t="s">
        <v>1</v>
      </c>
      <c r="F10" s="7" t="s">
        <v>2</v>
      </c>
      <c r="G10" s="9"/>
      <c r="H10" s="7"/>
      <c r="I10" s="7"/>
      <c r="J10" s="7"/>
      <c r="K10" s="7"/>
      <c r="L10" s="7"/>
      <c r="M10" s="10"/>
      <c r="N10" s="45"/>
      <c r="O10" s="45"/>
      <c r="P10" s="45"/>
      <c r="Q10" s="11"/>
    </row>
    <row r="11" spans="1:17" ht="15" customHeight="1">
      <c r="A11" s="62"/>
      <c r="B11" s="63"/>
      <c r="C11" s="13" t="s">
        <v>3</v>
      </c>
      <c r="D11" s="14" t="s">
        <v>15</v>
      </c>
      <c r="E11" s="13" t="s">
        <v>7</v>
      </c>
      <c r="F11" s="13" t="s">
        <v>8</v>
      </c>
      <c r="G11" s="15" t="s">
        <v>4</v>
      </c>
      <c r="H11" s="13" t="s">
        <v>9</v>
      </c>
      <c r="I11" s="13" t="s">
        <v>10</v>
      </c>
      <c r="J11" s="13" t="s">
        <v>11</v>
      </c>
      <c r="K11" s="13" t="s">
        <v>12</v>
      </c>
      <c r="L11" s="13" t="s">
        <v>5</v>
      </c>
      <c r="M11" s="16" t="s">
        <v>13</v>
      </c>
      <c r="N11" s="11"/>
      <c r="O11" s="11"/>
      <c r="P11" s="11"/>
      <c r="Q11" s="11"/>
    </row>
    <row r="12" spans="1:17" ht="3" customHeight="1">
      <c r="A12" s="64"/>
      <c r="B12" s="65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</row>
    <row r="13" spans="1:17" s="20" customFormat="1" ht="15" customHeight="1">
      <c r="A13" s="54" t="s">
        <v>80</v>
      </c>
      <c r="B13" s="55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9"/>
      <c r="O13" s="19"/>
      <c r="P13" s="19"/>
      <c r="Q13" s="19"/>
    </row>
    <row r="14" spans="1:17" s="20" customFormat="1" ht="19.5" customHeight="1">
      <c r="A14" s="21" t="s">
        <v>90</v>
      </c>
      <c r="B14" s="22" t="s">
        <v>22</v>
      </c>
      <c r="C14" s="23">
        <f aca="true" t="shared" si="0" ref="C14:C20">SUM(D14:M14)</f>
        <v>15966570</v>
      </c>
      <c r="D14" s="24">
        <v>630996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15335574</v>
      </c>
      <c r="L14" s="24">
        <v>0</v>
      </c>
      <c r="M14" s="24">
        <v>0</v>
      </c>
      <c r="N14" s="25"/>
      <c r="O14" s="25"/>
      <c r="P14" s="25"/>
      <c r="Q14" s="25"/>
    </row>
    <row r="15" spans="1:17" s="20" customFormat="1" ht="19.5" customHeight="1">
      <c r="A15" s="21" t="s">
        <v>91</v>
      </c>
      <c r="B15" s="22" t="s">
        <v>83</v>
      </c>
      <c r="C15" s="23">
        <f t="shared" si="0"/>
        <v>16674382</v>
      </c>
      <c r="D15" s="24">
        <v>657620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16016762</v>
      </c>
      <c r="L15" s="24">
        <v>0</v>
      </c>
      <c r="M15" s="24">
        <v>0</v>
      </c>
      <c r="N15" s="25"/>
      <c r="O15" s="25"/>
      <c r="P15" s="25"/>
      <c r="Q15" s="25"/>
    </row>
    <row r="16" spans="1:17" s="20" customFormat="1" ht="19.5" customHeight="1">
      <c r="A16" s="21" t="s">
        <v>92</v>
      </c>
      <c r="B16" s="22" t="s">
        <v>84</v>
      </c>
      <c r="C16" s="23">
        <f t="shared" si="0"/>
        <v>5535626</v>
      </c>
      <c r="D16" s="24">
        <v>309461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5226165</v>
      </c>
      <c r="L16" s="24">
        <v>0</v>
      </c>
      <c r="M16" s="24">
        <v>0</v>
      </c>
      <c r="N16" s="25"/>
      <c r="O16" s="25"/>
      <c r="P16" s="25"/>
      <c r="Q16" s="25"/>
    </row>
    <row r="17" spans="1:17" s="20" customFormat="1" ht="19.5" customHeight="1">
      <c r="A17" s="21" t="s">
        <v>93</v>
      </c>
      <c r="B17" s="22" t="s">
        <v>85</v>
      </c>
      <c r="C17" s="23">
        <f t="shared" si="0"/>
        <v>5371984</v>
      </c>
      <c r="D17" s="24">
        <v>259630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5112354</v>
      </c>
      <c r="L17" s="24">
        <v>0</v>
      </c>
      <c r="M17" s="24">
        <v>0</v>
      </c>
      <c r="N17" s="25"/>
      <c r="O17" s="25"/>
      <c r="P17" s="25"/>
      <c r="Q17" s="25"/>
    </row>
    <row r="18" spans="1:17" s="20" customFormat="1" ht="19.5" customHeight="1">
      <c r="A18" s="21" t="s">
        <v>94</v>
      </c>
      <c r="B18" s="22" t="s">
        <v>86</v>
      </c>
      <c r="C18" s="23">
        <f t="shared" si="0"/>
        <v>4520943</v>
      </c>
      <c r="D18" s="24">
        <v>264000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4256943</v>
      </c>
      <c r="L18" s="24">
        <v>0</v>
      </c>
      <c r="M18" s="24">
        <v>0</v>
      </c>
      <c r="N18" s="25"/>
      <c r="O18" s="25"/>
      <c r="P18" s="25"/>
      <c r="Q18" s="25"/>
    </row>
    <row r="19" spans="1:17" s="20" customFormat="1" ht="19.5" customHeight="1">
      <c r="A19" s="21" t="s">
        <v>95</v>
      </c>
      <c r="B19" s="22" t="s">
        <v>62</v>
      </c>
      <c r="C19" s="23">
        <f t="shared" si="0"/>
        <v>4176585</v>
      </c>
      <c r="D19" s="24">
        <v>136130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4040455</v>
      </c>
      <c r="L19" s="24">
        <v>0</v>
      </c>
      <c r="M19" s="24">
        <v>0</v>
      </c>
      <c r="N19" s="25"/>
      <c r="O19" s="25"/>
      <c r="P19" s="25"/>
      <c r="Q19" s="25"/>
    </row>
    <row r="20" spans="1:17" s="20" customFormat="1" ht="19.5" customHeight="1">
      <c r="A20" s="21" t="s">
        <v>96</v>
      </c>
      <c r="B20" s="22" t="s">
        <v>87</v>
      </c>
      <c r="C20" s="23">
        <f t="shared" si="0"/>
        <v>247850</v>
      </c>
      <c r="D20" s="24">
        <v>247850</v>
      </c>
      <c r="E20" s="24">
        <v>0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5"/>
      <c r="O20" s="25"/>
      <c r="P20" s="25"/>
      <c r="Q20" s="25"/>
    </row>
    <row r="21" spans="1:17" s="20" customFormat="1" ht="19.5" customHeight="1">
      <c r="A21" s="21" t="s">
        <v>97</v>
      </c>
      <c r="B21" s="22" t="s">
        <v>65</v>
      </c>
      <c r="C21" s="23">
        <f>SUM(D21:M21)</f>
        <v>323010</v>
      </c>
      <c r="D21" s="26">
        <v>323010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5"/>
      <c r="O21" s="25"/>
      <c r="P21" s="25"/>
      <c r="Q21" s="25"/>
    </row>
    <row r="22" spans="1:17" s="20" customFormat="1" ht="19.5" customHeight="1">
      <c r="A22" s="21" t="s">
        <v>98</v>
      </c>
      <c r="B22" s="22" t="s">
        <v>88</v>
      </c>
      <c r="C22" s="23">
        <f>SUM(D22:M22)</f>
        <v>238662</v>
      </c>
      <c r="D22" s="26">
        <v>238662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5"/>
      <c r="O22" s="25"/>
      <c r="P22" s="25"/>
      <c r="Q22" s="25"/>
    </row>
    <row r="23" spans="1:17" s="20" customFormat="1" ht="19.5" customHeight="1">
      <c r="A23" s="21" t="s">
        <v>99</v>
      </c>
      <c r="B23" s="22" t="s">
        <v>89</v>
      </c>
      <c r="C23" s="23">
        <f>SUM(C25:C50)</f>
        <v>219136</v>
      </c>
      <c r="D23" s="24">
        <f aca="true" t="shared" si="1" ref="D23:M23">SUM(D25:D50)</f>
        <v>219136</v>
      </c>
      <c r="E23" s="24">
        <f t="shared" si="1"/>
        <v>0</v>
      </c>
      <c r="F23" s="24">
        <f t="shared" si="1"/>
        <v>0</v>
      </c>
      <c r="G23" s="24">
        <f t="shared" si="1"/>
        <v>0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  <c r="L23" s="24">
        <f t="shared" si="1"/>
        <v>0</v>
      </c>
      <c r="M23" s="24">
        <f t="shared" si="1"/>
        <v>0</v>
      </c>
      <c r="N23" s="25"/>
      <c r="O23" s="25"/>
      <c r="P23" s="25"/>
      <c r="Q23" s="25"/>
    </row>
    <row r="24" spans="1:17" s="29" customFormat="1" ht="3" customHeight="1">
      <c r="A24" s="27"/>
      <c r="B24" s="28"/>
      <c r="C24" s="23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9"/>
      <c r="O24" s="19"/>
      <c r="P24" s="19"/>
      <c r="Q24" s="19"/>
    </row>
    <row r="25" spans="1:17" s="33" customFormat="1" ht="14.25" customHeight="1">
      <c r="A25" s="30" t="s">
        <v>40</v>
      </c>
      <c r="B25" s="31" t="s">
        <v>16</v>
      </c>
      <c r="C25" s="1">
        <f aca="true" t="shared" si="2" ref="C25:C30">SUM(D25:M25)</f>
        <v>0</v>
      </c>
      <c r="D25" s="1">
        <v>0</v>
      </c>
      <c r="E25" s="1">
        <v>0</v>
      </c>
      <c r="F25" s="48">
        <v>0</v>
      </c>
      <c r="G25" s="48">
        <v>0</v>
      </c>
      <c r="H25" s="48">
        <v>0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32"/>
      <c r="O25" s="32"/>
      <c r="P25" s="32"/>
      <c r="Q25" s="32"/>
    </row>
    <row r="26" spans="1:17" s="33" customFormat="1" ht="14.25" customHeight="1">
      <c r="A26" s="30" t="s">
        <v>41</v>
      </c>
      <c r="B26" s="31" t="s">
        <v>17</v>
      </c>
      <c r="C26" s="34">
        <f t="shared" si="2"/>
        <v>2573</v>
      </c>
      <c r="D26" s="1">
        <v>2573</v>
      </c>
      <c r="E26" s="1">
        <v>0</v>
      </c>
      <c r="F26" s="48">
        <v>0</v>
      </c>
      <c r="G26" s="48">
        <v>0</v>
      </c>
      <c r="H26" s="48">
        <v>0</v>
      </c>
      <c r="I26" s="48">
        <v>0</v>
      </c>
      <c r="J26" s="48">
        <v>0</v>
      </c>
      <c r="K26" s="48">
        <v>0</v>
      </c>
      <c r="L26" s="48">
        <v>0</v>
      </c>
      <c r="M26" s="48">
        <v>0</v>
      </c>
      <c r="N26" s="32"/>
      <c r="O26" s="32"/>
      <c r="P26" s="32"/>
      <c r="Q26" s="32"/>
    </row>
    <row r="27" spans="1:17" s="33" customFormat="1" ht="14.25" customHeight="1">
      <c r="A27" s="30" t="s">
        <v>42</v>
      </c>
      <c r="B27" s="31" t="s">
        <v>23</v>
      </c>
      <c r="C27" s="1">
        <f t="shared" si="2"/>
        <v>0</v>
      </c>
      <c r="D27" s="1">
        <v>0</v>
      </c>
      <c r="E27" s="1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35"/>
      <c r="O27" s="35"/>
      <c r="P27" s="35"/>
      <c r="Q27" s="35"/>
    </row>
    <row r="28" spans="1:13" s="33" customFormat="1" ht="14.25" customHeight="1">
      <c r="A28" s="30" t="s">
        <v>43</v>
      </c>
      <c r="B28" s="31" t="s">
        <v>18</v>
      </c>
      <c r="C28" s="1">
        <f t="shared" si="2"/>
        <v>0</v>
      </c>
      <c r="D28" s="1">
        <v>0</v>
      </c>
      <c r="E28" s="1">
        <v>0</v>
      </c>
      <c r="F28" s="48">
        <v>0</v>
      </c>
      <c r="G28" s="48">
        <v>0</v>
      </c>
      <c r="H28" s="48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</row>
    <row r="29" spans="1:13" s="33" customFormat="1" ht="14.25" customHeight="1">
      <c r="A29" s="30" t="s">
        <v>44</v>
      </c>
      <c r="B29" s="31" t="s">
        <v>19</v>
      </c>
      <c r="C29" s="34">
        <f t="shared" si="2"/>
        <v>216563</v>
      </c>
      <c r="D29" s="1">
        <v>216563</v>
      </c>
      <c r="E29" s="1">
        <v>0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</row>
    <row r="30" spans="1:17" s="33" customFormat="1" ht="14.25" customHeight="1">
      <c r="A30" s="30" t="s">
        <v>45</v>
      </c>
      <c r="B30" s="31" t="s">
        <v>20</v>
      </c>
      <c r="C30" s="1">
        <f t="shared" si="2"/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32"/>
      <c r="O30" s="32"/>
      <c r="P30" s="32"/>
      <c r="Q30" s="32"/>
    </row>
    <row r="31" spans="1:17" s="33" customFormat="1" ht="3" customHeight="1">
      <c r="A31" s="30"/>
      <c r="B31" s="31"/>
      <c r="C31" s="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32"/>
      <c r="O31" s="32"/>
      <c r="P31" s="32"/>
      <c r="Q31" s="32"/>
    </row>
    <row r="32" spans="1:17" s="33" customFormat="1" ht="14.25" customHeight="1">
      <c r="A32" s="30" t="s">
        <v>46</v>
      </c>
      <c r="B32" s="31" t="s">
        <v>24</v>
      </c>
      <c r="C32" s="1">
        <f>SUM(D32:M32)</f>
        <v>0</v>
      </c>
      <c r="D32" s="48">
        <v>0</v>
      </c>
      <c r="E32" s="48">
        <v>0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32"/>
      <c r="O32" s="32"/>
      <c r="P32" s="32"/>
      <c r="Q32" s="32"/>
    </row>
    <row r="33" spans="1:17" s="33" customFormat="1" ht="14.25" customHeight="1">
      <c r="A33" s="30" t="s">
        <v>47</v>
      </c>
      <c r="B33" s="31" t="s">
        <v>25</v>
      </c>
      <c r="C33" s="1">
        <f>SUM(D33:M33)</f>
        <v>0</v>
      </c>
      <c r="D33" s="48">
        <v>0</v>
      </c>
      <c r="E33" s="48">
        <v>0</v>
      </c>
      <c r="F33" s="48">
        <v>0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35"/>
      <c r="O33" s="35"/>
      <c r="P33" s="35"/>
      <c r="Q33" s="35"/>
    </row>
    <row r="34" spans="1:17" s="33" customFormat="1" ht="14.25" customHeight="1">
      <c r="A34" s="30" t="s">
        <v>48</v>
      </c>
      <c r="B34" s="31" t="s">
        <v>26</v>
      </c>
      <c r="C34" s="1">
        <f>SUM(D34:M34)</f>
        <v>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35"/>
      <c r="O34" s="35"/>
      <c r="P34" s="35"/>
      <c r="Q34" s="35"/>
    </row>
    <row r="35" spans="1:17" s="33" customFormat="1" ht="14.25" customHeight="1">
      <c r="A35" s="30" t="s">
        <v>49</v>
      </c>
      <c r="B35" s="31" t="s">
        <v>27</v>
      </c>
      <c r="C35" s="1">
        <f>SUM(D35:M35)</f>
        <v>0</v>
      </c>
      <c r="D35" s="48">
        <v>0</v>
      </c>
      <c r="E35" s="48">
        <v>0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32"/>
      <c r="O35" s="32"/>
      <c r="P35" s="32"/>
      <c r="Q35" s="32"/>
    </row>
    <row r="36" spans="1:17" s="33" customFormat="1" ht="3" customHeight="1">
      <c r="A36" s="36"/>
      <c r="B36" s="31"/>
      <c r="C36" s="34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32"/>
      <c r="O36" s="32"/>
      <c r="P36" s="32"/>
      <c r="Q36" s="32"/>
    </row>
    <row r="37" spans="1:17" s="33" customFormat="1" ht="14.25" customHeight="1">
      <c r="A37" s="30" t="s">
        <v>50</v>
      </c>
      <c r="B37" s="31" t="s">
        <v>28</v>
      </c>
      <c r="C37" s="1">
        <f>SUM(D37:M37)</f>
        <v>0</v>
      </c>
      <c r="D37" s="48">
        <v>0</v>
      </c>
      <c r="E37" s="48">
        <v>0</v>
      </c>
      <c r="F37" s="48">
        <v>0</v>
      </c>
      <c r="G37" s="48">
        <v>0</v>
      </c>
      <c r="H37" s="48">
        <v>0</v>
      </c>
      <c r="I37" s="48">
        <v>0</v>
      </c>
      <c r="J37" s="48">
        <v>0</v>
      </c>
      <c r="K37" s="48">
        <v>0</v>
      </c>
      <c r="L37" s="48">
        <v>0</v>
      </c>
      <c r="M37" s="48">
        <v>0</v>
      </c>
      <c r="N37" s="32"/>
      <c r="O37" s="32"/>
      <c r="P37" s="32"/>
      <c r="Q37" s="32"/>
    </row>
    <row r="38" spans="1:17" s="33" customFormat="1" ht="14.25" customHeight="1">
      <c r="A38" s="30" t="s">
        <v>51</v>
      </c>
      <c r="B38" s="31" t="s">
        <v>29</v>
      </c>
      <c r="C38" s="1">
        <f>SUM(D38:M38)</f>
        <v>0</v>
      </c>
      <c r="D38" s="48">
        <v>0</v>
      </c>
      <c r="E38" s="48">
        <v>0</v>
      </c>
      <c r="F38" s="48">
        <v>0</v>
      </c>
      <c r="G38" s="48">
        <v>0</v>
      </c>
      <c r="H38" s="48">
        <v>0</v>
      </c>
      <c r="I38" s="48">
        <v>0</v>
      </c>
      <c r="J38" s="48">
        <v>0</v>
      </c>
      <c r="K38" s="48">
        <v>0</v>
      </c>
      <c r="L38" s="48">
        <v>0</v>
      </c>
      <c r="M38" s="48">
        <v>0</v>
      </c>
      <c r="N38" s="6"/>
      <c r="O38" s="6"/>
      <c r="P38" s="6"/>
      <c r="Q38" s="6"/>
    </row>
    <row r="39" spans="1:17" s="33" customFormat="1" ht="14.25" customHeight="1">
      <c r="A39" s="30" t="s">
        <v>52</v>
      </c>
      <c r="B39" s="31" t="s">
        <v>30</v>
      </c>
      <c r="C39" s="1">
        <f>SUM(D39:M39)</f>
        <v>0</v>
      </c>
      <c r="D39" s="48">
        <v>0</v>
      </c>
      <c r="E39" s="48">
        <v>0</v>
      </c>
      <c r="F39" s="48">
        <v>0</v>
      </c>
      <c r="G39" s="48">
        <v>0</v>
      </c>
      <c r="H39" s="48">
        <v>0</v>
      </c>
      <c r="I39" s="48">
        <v>0</v>
      </c>
      <c r="J39" s="48">
        <v>0</v>
      </c>
      <c r="K39" s="48">
        <v>0</v>
      </c>
      <c r="L39" s="48">
        <v>0</v>
      </c>
      <c r="M39" s="48">
        <v>0</v>
      </c>
      <c r="N39" s="6"/>
      <c r="O39" s="6"/>
      <c r="P39" s="6"/>
      <c r="Q39" s="6"/>
    </row>
    <row r="40" spans="1:13" s="33" customFormat="1" ht="14.25" customHeight="1">
      <c r="A40" s="30" t="s">
        <v>53</v>
      </c>
      <c r="B40" s="31" t="s">
        <v>31</v>
      </c>
      <c r="C40" s="1">
        <f>SUM(D40:M40)</f>
        <v>0</v>
      </c>
      <c r="D40" s="48">
        <v>0</v>
      </c>
      <c r="E40" s="48">
        <v>0</v>
      </c>
      <c r="F40" s="48">
        <v>0</v>
      </c>
      <c r="G40" s="48">
        <v>0</v>
      </c>
      <c r="H40" s="48">
        <v>0</v>
      </c>
      <c r="I40" s="48">
        <v>0</v>
      </c>
      <c r="J40" s="48">
        <v>0</v>
      </c>
      <c r="K40" s="48">
        <v>0</v>
      </c>
      <c r="L40" s="48">
        <v>0</v>
      </c>
      <c r="M40" s="48">
        <v>0</v>
      </c>
    </row>
    <row r="41" spans="1:13" s="33" customFormat="1" ht="3" customHeight="1">
      <c r="A41" s="30"/>
      <c r="B41" s="31"/>
      <c r="C41" s="34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33" customFormat="1" ht="14.25" customHeight="1">
      <c r="A42" s="30" t="s">
        <v>54</v>
      </c>
      <c r="B42" s="31" t="s">
        <v>32</v>
      </c>
      <c r="C42" s="1">
        <f>SUM(D42:M42)</f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</row>
    <row r="43" spans="1:13" s="33" customFormat="1" ht="14.25" customHeight="1">
      <c r="A43" s="30" t="s">
        <v>55</v>
      </c>
      <c r="B43" s="31" t="s">
        <v>33</v>
      </c>
      <c r="C43" s="1">
        <f>SUM(D43:M43)</f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0</v>
      </c>
      <c r="K43" s="48">
        <v>0</v>
      </c>
      <c r="L43" s="48">
        <v>0</v>
      </c>
      <c r="M43" s="48">
        <v>0</v>
      </c>
    </row>
    <row r="44" spans="1:13" s="33" customFormat="1" ht="14.25" customHeight="1">
      <c r="A44" s="30" t="s">
        <v>56</v>
      </c>
      <c r="B44" s="31" t="s">
        <v>34</v>
      </c>
      <c r="C44" s="1">
        <f>SUM(D44:M44)</f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</row>
    <row r="45" spans="1:13" s="33" customFormat="1" ht="14.25" customHeight="1">
      <c r="A45" s="30" t="s">
        <v>57</v>
      </c>
      <c r="B45" s="31" t="s">
        <v>35</v>
      </c>
      <c r="C45" s="1">
        <f>SUM(D45:M45)</f>
        <v>0</v>
      </c>
      <c r="D45" s="48">
        <v>0</v>
      </c>
      <c r="E45" s="48">
        <v>0</v>
      </c>
      <c r="F45" s="48">
        <v>0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</row>
    <row r="46" spans="1:13" s="33" customFormat="1" ht="3" customHeight="1">
      <c r="A46" s="30"/>
      <c r="B46" s="31"/>
      <c r="C46" s="1"/>
      <c r="D46" s="48"/>
      <c r="E46" s="48"/>
      <c r="F46" s="48"/>
      <c r="G46" s="48"/>
      <c r="H46" s="48"/>
      <c r="I46" s="48"/>
      <c r="J46" s="48"/>
      <c r="K46" s="48"/>
      <c r="L46" s="48"/>
      <c r="M46" s="48"/>
    </row>
    <row r="47" spans="1:13" s="33" customFormat="1" ht="14.25" customHeight="1">
      <c r="A47" s="30" t="s">
        <v>58</v>
      </c>
      <c r="B47" s="31" t="s">
        <v>36</v>
      </c>
      <c r="C47" s="1">
        <f>SUM(D47:M47)</f>
        <v>0</v>
      </c>
      <c r="D47" s="48">
        <v>0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</row>
    <row r="48" spans="1:13" s="33" customFormat="1" ht="14.25" customHeight="1">
      <c r="A48" s="30" t="s">
        <v>59</v>
      </c>
      <c r="B48" s="31" t="s">
        <v>30</v>
      </c>
      <c r="C48" s="1">
        <f>SUM(D48:M48)</f>
        <v>0</v>
      </c>
      <c r="D48" s="48">
        <v>0</v>
      </c>
      <c r="E48" s="48">
        <v>0</v>
      </c>
      <c r="F48" s="48">
        <v>0</v>
      </c>
      <c r="G48" s="48">
        <v>0</v>
      </c>
      <c r="H48" s="48">
        <v>0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</row>
    <row r="49" spans="1:13" s="33" customFormat="1" ht="14.25" customHeight="1">
      <c r="A49" s="30" t="s">
        <v>60</v>
      </c>
      <c r="B49" s="31" t="s">
        <v>37</v>
      </c>
      <c r="C49" s="1">
        <f>SUM(D49:M49)</f>
        <v>0</v>
      </c>
      <c r="D49" s="48">
        <v>0</v>
      </c>
      <c r="E49" s="48">
        <v>0</v>
      </c>
      <c r="F49" s="48">
        <v>0</v>
      </c>
      <c r="G49" s="48">
        <v>0</v>
      </c>
      <c r="H49" s="48">
        <v>0</v>
      </c>
      <c r="I49" s="48">
        <v>0</v>
      </c>
      <c r="J49" s="48">
        <v>0</v>
      </c>
      <c r="K49" s="48">
        <v>0</v>
      </c>
      <c r="L49" s="48">
        <v>0</v>
      </c>
      <c r="M49" s="48">
        <v>0</v>
      </c>
    </row>
    <row r="50" spans="1:13" s="33" customFormat="1" ht="14.25" customHeight="1">
      <c r="A50" s="30" t="s">
        <v>61</v>
      </c>
      <c r="B50" s="31" t="s">
        <v>38</v>
      </c>
      <c r="C50" s="1">
        <f>SUM(D50:M50)</f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0</v>
      </c>
      <c r="J50" s="48">
        <v>0</v>
      </c>
      <c r="K50" s="48">
        <v>0</v>
      </c>
      <c r="L50" s="48">
        <v>0</v>
      </c>
      <c r="M50" s="48">
        <v>0</v>
      </c>
    </row>
    <row r="51" spans="1:13" ht="3.75" customHeight="1">
      <c r="A51" s="46"/>
      <c r="B51" s="47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</sheetData>
  <sheetProtection/>
  <mergeCells count="8">
    <mergeCell ref="G3:M3"/>
    <mergeCell ref="G5:M5"/>
    <mergeCell ref="A5:F5"/>
    <mergeCell ref="A3:F3"/>
    <mergeCell ref="A13:B13"/>
    <mergeCell ref="A8:B9"/>
    <mergeCell ref="A10:B11"/>
    <mergeCell ref="A12:B12"/>
  </mergeCells>
  <printOptions horizontalCentered="1"/>
  <pageMargins left="1.0236220472440944" right="1.0236220472440944" top="0.984251968503937" bottom="1.7716535433070868" header="0" footer="0"/>
  <pageSetup horizontalDpi="1200" verticalDpi="12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4521</dc:creator>
  <cp:keywords/>
  <dc:description/>
  <cp:lastModifiedBy>曾美惠</cp:lastModifiedBy>
  <cp:lastPrinted>2022-05-05T06:26:50Z</cp:lastPrinted>
  <dcterms:created xsi:type="dcterms:W3CDTF">2007-07-24T01:09:27Z</dcterms:created>
  <dcterms:modified xsi:type="dcterms:W3CDTF">2022-07-20T07:24:25Z</dcterms:modified>
  <cp:category/>
  <cp:version/>
  <cp:contentType/>
  <cp:contentStatus/>
</cp:coreProperties>
</file>