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300" windowWidth="9630" windowHeight="6330" activeTab="0"/>
  </bookViews>
  <sheets>
    <sheet name="表43" sheetId="1" r:id="rId1"/>
  </sheets>
  <definedNames>
    <definedName name="_xlnm.Print_Area" localSheetId="0">'表43'!$A$1:$F$35</definedName>
  </definedNames>
  <calcPr fullCalcOnLoad="1"/>
</workbook>
</file>

<file path=xl/sharedStrings.xml><?xml version="1.0" encoding="utf-8"?>
<sst xmlns="http://schemas.openxmlformats.org/spreadsheetml/2006/main" count="52" uniqueCount="52">
  <si>
    <t>Grand Total</t>
  </si>
  <si>
    <t>1st Season</t>
  </si>
  <si>
    <t>2nd Season</t>
  </si>
  <si>
    <t>3rd Season</t>
  </si>
  <si>
    <t>4th Season</t>
  </si>
  <si>
    <t>Organizations</t>
  </si>
  <si>
    <t>County and City</t>
  </si>
  <si>
    <t>Governments</t>
  </si>
  <si>
    <t>Agencies</t>
  </si>
  <si>
    <r>
      <t xml:space="preserve">  </t>
    </r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計</t>
    </r>
  </si>
  <si>
    <t>By Season</t>
  </si>
  <si>
    <t>Unit : Piece</t>
  </si>
  <si>
    <t>Under F.B.</t>
  </si>
  <si>
    <t>(Taiwan-Fuchien Region)</t>
  </si>
  <si>
    <t>Note : The bamboo production data of New Taipei,Taipei,Taoyuan,Taichung,Tainan, and Kaohsiung Cities  is included in the above list.</t>
  </si>
  <si>
    <t>Table 43     Bamboo Production</t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</si>
  <si>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167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</si>
  <si>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</si>
  <si>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</si>
  <si>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</si>
  <si>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</si>
  <si>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</si>
  <si>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</si>
  <si>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r>
      <rPr>
        <b/>
        <sz val="10"/>
        <rFont val="標楷體"/>
        <family val="4"/>
      </rPr>
      <t>臺閩地區</t>
    </r>
  </si>
  <si>
    <t>(2017)</t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</si>
  <si>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</si>
  <si>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43</t>
    </r>
    <r>
      <rPr>
        <sz val="16"/>
        <rFont val="標楷體"/>
        <family val="4"/>
      </rPr>
      <t>　竹材生產</t>
    </r>
  </si>
  <si>
    <r>
      <rPr>
        <sz val="13"/>
        <rFont val="標楷體"/>
        <family val="4"/>
      </rPr>
      <t>按季別分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</si>
  <si>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支</t>
    </r>
  </si>
  <si>
    <r>
      <rPr>
        <sz val="10.5"/>
        <rFont val="標楷體"/>
        <family val="4"/>
      </rPr>
      <t>林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務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局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轄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屬</t>
    </r>
  </si>
  <si>
    <r>
      <rPr>
        <sz val="10.5"/>
        <rFont val="標楷體"/>
        <family val="4"/>
      </rPr>
      <t>縣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市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政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府</t>
    </r>
  </si>
  <si>
    <r>
      <rPr>
        <sz val="10.5"/>
        <rFont val="標楷體"/>
        <family val="4"/>
      </rPr>
      <t>有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關</t>
    </r>
  </si>
  <si>
    <r>
      <rPr>
        <sz val="8"/>
        <rFont val="標楷體"/>
        <family val="4"/>
      </rPr>
      <t>附註：表列縣市政府資料包含直轄市竹材生產數據資料。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</si>
  <si>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Year, Season</t>
    </r>
  </si>
  <si>
    <t>(2012)</t>
  </si>
  <si>
    <t>(2013)</t>
  </si>
  <si>
    <t>(2014)</t>
  </si>
  <si>
    <t>(2015)</t>
  </si>
  <si>
    <t>(2016)</t>
  </si>
  <si>
    <t>(2018)</t>
  </si>
  <si>
    <t>(2020)</t>
  </si>
  <si>
    <t>(2021)</t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</si>
  <si>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</si>
  <si>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</si>
  <si>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</si>
  <si>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</si>
  <si>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</si>
  <si>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</si>
  <si>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</si>
  <si>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</si>
  <si>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 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</si>
  <si>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110     </t>
    </r>
    <r>
      <rPr>
        <b/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</si>
</sst>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#\ ###\ ##0.00;\-* ##\ ###\ ##0.00;_-* &quot;-&quot;_-;_-@_-"/>
    <numFmt numFmtId="219" formatCode="_-* ##\ ###\ ##0.00;\-* ##\ ###\ ##0;_-* &quot;-&quot;_-;_-@_-"/>
    <numFmt numFmtId="220" formatCode="_-* ##\ ###\ ##0;\-* ##\ ###\ ##0;_-* &quot;-&quot;_-;_-@_-"/>
    <numFmt numFmtId="221" formatCode="_-* #\ ##0_-;\-* #\ ##0_-;_-* &quot;-&quot;_-;_-@_-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10.5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0.5"/>
      <name val="標楷體"/>
      <family val="4"/>
    </font>
    <font>
      <sz val="10.5"/>
      <name val="Times New Roman"/>
      <family val="1"/>
    </font>
    <font>
      <sz val="13"/>
      <name val="標楷體"/>
      <family val="4"/>
    </font>
    <font>
      <sz val="16"/>
      <name val="標楷體"/>
      <family val="4"/>
    </font>
    <font>
      <i/>
      <sz val="10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b/>
      <sz val="9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 quotePrefix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1" fillId="0" borderId="14" xfId="0" applyFont="1" applyFill="1" applyBorder="1" applyAlignment="1" applyProtection="1" quotePrefix="1">
      <alignment horizontal="distributed"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distributed" vertical="center" wrapText="1" indent="2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distributed" inden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209" fontId="13" fillId="0" borderId="0" xfId="0" applyNumberFormat="1" applyFont="1" applyFill="1" applyAlignment="1" applyProtection="1">
      <alignment horizontal="right" vertical="center" wrapText="1"/>
      <protection/>
    </xf>
    <xf numFmtId="209" fontId="13" fillId="0" borderId="0" xfId="0" applyNumberFormat="1" applyFont="1" applyFill="1" applyAlignment="1" applyProtection="1">
      <alignment horizontal="right" vertical="center" wrapText="1"/>
      <protection locked="0"/>
    </xf>
    <xf numFmtId="209" fontId="17" fillId="0" borderId="0" xfId="0" applyNumberFormat="1" applyFont="1" applyFill="1" applyAlignment="1" applyProtection="1">
      <alignment horizontal="right" vertical="center" wrapText="1"/>
      <protection/>
    </xf>
    <xf numFmtId="209" fontId="17" fillId="0" borderId="0" xfId="0" applyNumberFormat="1" applyFont="1" applyFill="1" applyAlignment="1" applyProtection="1">
      <alignment vertical="center"/>
      <protection/>
    </xf>
    <xf numFmtId="209" fontId="24" fillId="0" borderId="0" xfId="0" applyNumberFormat="1" applyFont="1" applyFill="1" applyAlignment="1" applyProtection="1">
      <alignment horizontal="right" vertical="center" wrapText="1"/>
      <protection/>
    </xf>
    <xf numFmtId="209" fontId="17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 vertical="center" wrapText="1" indent="1"/>
      <protection locked="0"/>
    </xf>
    <xf numFmtId="0" fontId="25" fillId="0" borderId="14" xfId="0" applyFont="1" applyFill="1" applyBorder="1" applyAlignment="1" applyProtection="1">
      <alignment horizontal="distributed" vertical="center" wrapText="1" indent="1"/>
      <protection locked="0"/>
    </xf>
    <xf numFmtId="0" fontId="13" fillId="0" borderId="0" xfId="0" applyFont="1" applyFill="1" applyBorder="1" applyAlignment="1" applyProtection="1">
      <alignment horizontal="justify" wrapText="1"/>
      <protection locked="0"/>
    </xf>
    <xf numFmtId="0" fontId="13" fillId="0" borderId="14" xfId="0" applyFont="1" applyFill="1" applyBorder="1" applyAlignment="1" applyProtection="1">
      <alignment horizontal="justify" wrapText="1"/>
      <protection locked="0"/>
    </xf>
    <xf numFmtId="0" fontId="27" fillId="0" borderId="0" xfId="0" applyFont="1" applyFill="1" applyBorder="1" applyAlignment="1" applyProtection="1">
      <alignment horizontal="justify" wrapText="1"/>
      <protection locked="0"/>
    </xf>
    <xf numFmtId="0" fontId="27" fillId="0" borderId="14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209" fontId="17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96" zoomScaleSheetLayoutView="96" zoomScalePageLayoutView="0" workbookViewId="0" topLeftCell="A10">
      <selection activeCell="I30" sqref="I30"/>
    </sheetView>
  </sheetViews>
  <sheetFormatPr defaultColWidth="9.00390625" defaultRowHeight="16.5"/>
  <cols>
    <col min="1" max="1" width="18.625" style="9" customWidth="1"/>
    <col min="2" max="2" width="8.00390625" style="9" customWidth="1"/>
    <col min="3" max="6" width="13.125" style="9" customWidth="1"/>
    <col min="7" max="16384" width="9.00390625" style="9" customWidth="1"/>
  </cols>
  <sheetData>
    <row r="1" spans="1:6" ht="10.5" customHeight="1">
      <c r="A1" s="19"/>
      <c r="F1" s="1" t="s">
        <v>16</v>
      </c>
    </row>
    <row r="2" ht="6.75" customHeight="1"/>
    <row r="3" spans="1:6" ht="23.25">
      <c r="A3" s="50" t="s">
        <v>26</v>
      </c>
      <c r="B3" s="51"/>
      <c r="C3" s="51"/>
      <c r="D3" s="51"/>
      <c r="E3" s="51"/>
      <c r="F3" s="51"/>
    </row>
    <row r="4" ht="7.5" customHeight="1"/>
    <row r="5" spans="1:6" ht="19.5" customHeight="1">
      <c r="A5" s="52" t="s">
        <v>15</v>
      </c>
      <c r="B5" s="52"/>
      <c r="C5" s="52"/>
      <c r="D5" s="52"/>
      <c r="E5" s="52"/>
      <c r="F5" s="52"/>
    </row>
    <row r="6" ht="9.75" customHeight="1"/>
    <row r="7" spans="1:6" ht="16.5" customHeight="1">
      <c r="A7" s="54" t="s">
        <v>27</v>
      </c>
      <c r="B7" s="52"/>
      <c r="C7" s="52"/>
      <c r="D7" s="52"/>
      <c r="E7" s="52"/>
      <c r="F7" s="52"/>
    </row>
    <row r="8" ht="10.5" customHeight="1"/>
    <row r="9" spans="1:6" ht="16.5" customHeight="1">
      <c r="A9" s="20" t="s">
        <v>28</v>
      </c>
      <c r="C9" s="53" t="s">
        <v>10</v>
      </c>
      <c r="D9" s="53"/>
      <c r="F9" s="2" t="s">
        <v>11</v>
      </c>
    </row>
    <row r="10" spans="1:8" ht="17.25" customHeight="1">
      <c r="A10" s="44" t="s">
        <v>33</v>
      </c>
      <c r="B10" s="45"/>
      <c r="C10" s="3" t="s">
        <v>9</v>
      </c>
      <c r="D10" s="3" t="s">
        <v>29</v>
      </c>
      <c r="E10" s="3" t="s">
        <v>30</v>
      </c>
      <c r="F10" s="21" t="s">
        <v>31</v>
      </c>
      <c r="G10" s="41"/>
      <c r="H10" s="42"/>
    </row>
    <row r="11" spans="1:8" ht="27" customHeight="1">
      <c r="A11" s="46"/>
      <c r="B11" s="47"/>
      <c r="C11" s="22"/>
      <c r="D11" s="4" t="s">
        <v>5</v>
      </c>
      <c r="E11" s="4" t="s">
        <v>6</v>
      </c>
      <c r="F11" s="23"/>
      <c r="G11" s="24"/>
      <c r="H11" s="24"/>
    </row>
    <row r="12" spans="1:8" ht="15.75" customHeight="1">
      <c r="A12" s="48"/>
      <c r="B12" s="49"/>
      <c r="C12" s="5" t="s">
        <v>0</v>
      </c>
      <c r="D12" s="5" t="s">
        <v>12</v>
      </c>
      <c r="E12" s="5" t="s">
        <v>7</v>
      </c>
      <c r="F12" s="6" t="s">
        <v>8</v>
      </c>
      <c r="G12" s="43"/>
      <c r="H12" s="43"/>
    </row>
    <row r="13" spans="1:6" ht="14.25" customHeight="1">
      <c r="A13" s="37" t="s">
        <v>23</v>
      </c>
      <c r="B13" s="38"/>
      <c r="C13" s="7"/>
      <c r="D13" s="8"/>
      <c r="E13" s="8"/>
      <c r="F13" s="8"/>
    </row>
    <row r="14" spans="1:6" ht="12" customHeight="1">
      <c r="A14" s="39" t="s">
        <v>13</v>
      </c>
      <c r="B14" s="40"/>
      <c r="C14" s="7"/>
      <c r="D14" s="8"/>
      <c r="E14" s="8"/>
      <c r="F14" s="8"/>
    </row>
    <row r="15" spans="1:6" ht="29.25" customHeight="1">
      <c r="A15" s="10" t="s">
        <v>42</v>
      </c>
      <c r="B15" s="11" t="s">
        <v>34</v>
      </c>
      <c r="C15" s="27">
        <f aca="true" t="shared" si="0" ref="C15:C21">SUM(D15:F15)</f>
        <v>1741762</v>
      </c>
      <c r="D15" s="27">
        <v>135974</v>
      </c>
      <c r="E15" s="27">
        <v>1543368</v>
      </c>
      <c r="F15" s="27">
        <v>62420</v>
      </c>
    </row>
    <row r="16" spans="1:6" ht="29.25" customHeight="1">
      <c r="A16" s="10" t="s">
        <v>43</v>
      </c>
      <c r="B16" s="11" t="s">
        <v>35</v>
      </c>
      <c r="C16" s="27">
        <f t="shared" si="0"/>
        <v>1512360</v>
      </c>
      <c r="D16" s="27">
        <v>96906</v>
      </c>
      <c r="E16" s="27">
        <v>1389354</v>
      </c>
      <c r="F16" s="27">
        <v>26100</v>
      </c>
    </row>
    <row r="17" spans="1:6" ht="29.25" customHeight="1">
      <c r="A17" s="10" t="s">
        <v>44</v>
      </c>
      <c r="B17" s="11" t="s">
        <v>36</v>
      </c>
      <c r="C17" s="27">
        <f t="shared" si="0"/>
        <v>2384297</v>
      </c>
      <c r="D17" s="27">
        <v>107236</v>
      </c>
      <c r="E17" s="27">
        <v>2255251</v>
      </c>
      <c r="F17" s="27">
        <v>21810</v>
      </c>
    </row>
    <row r="18" spans="1:6" ht="29.25" customHeight="1">
      <c r="A18" s="10" t="s">
        <v>45</v>
      </c>
      <c r="B18" s="11" t="s">
        <v>37</v>
      </c>
      <c r="C18" s="27">
        <f t="shared" si="0"/>
        <v>2390335</v>
      </c>
      <c r="D18" s="27">
        <v>129091</v>
      </c>
      <c r="E18" s="27">
        <v>2229564</v>
      </c>
      <c r="F18" s="27">
        <v>31680</v>
      </c>
    </row>
    <row r="19" spans="1:6" ht="29.25" customHeight="1">
      <c r="A19" s="10" t="s">
        <v>46</v>
      </c>
      <c r="B19" s="11" t="s">
        <v>38</v>
      </c>
      <c r="C19" s="27">
        <f t="shared" si="0"/>
        <v>1800701</v>
      </c>
      <c r="D19" s="27">
        <v>52218</v>
      </c>
      <c r="E19" s="27">
        <v>1714783</v>
      </c>
      <c r="F19" s="27">
        <v>33700</v>
      </c>
    </row>
    <row r="20" spans="1:6" ht="29.25" customHeight="1">
      <c r="A20" s="10" t="s">
        <v>47</v>
      </c>
      <c r="B20" s="11" t="s">
        <v>24</v>
      </c>
      <c r="C20" s="27">
        <f t="shared" si="0"/>
        <v>1169130</v>
      </c>
      <c r="D20" s="27">
        <v>29044</v>
      </c>
      <c r="E20" s="27">
        <v>1103016</v>
      </c>
      <c r="F20" s="27">
        <v>37070</v>
      </c>
    </row>
    <row r="21" spans="1:6" ht="29.25" customHeight="1">
      <c r="A21" s="10" t="s">
        <v>48</v>
      </c>
      <c r="B21" s="11" t="s">
        <v>39</v>
      </c>
      <c r="C21" s="27">
        <f t="shared" si="0"/>
        <v>552025</v>
      </c>
      <c r="D21" s="27">
        <v>23391</v>
      </c>
      <c r="E21" s="27">
        <v>473464</v>
      </c>
      <c r="F21" s="27">
        <v>55170</v>
      </c>
    </row>
    <row r="22" spans="1:6" ht="29.25" customHeight="1">
      <c r="A22" s="10" t="s">
        <v>49</v>
      </c>
      <c r="B22" s="11" t="s">
        <v>25</v>
      </c>
      <c r="C22" s="27">
        <f>SUM(D22:F22)</f>
        <v>648083</v>
      </c>
      <c r="D22" s="28">
        <v>56346</v>
      </c>
      <c r="E22" s="28">
        <v>566937</v>
      </c>
      <c r="F22" s="28">
        <v>24800</v>
      </c>
    </row>
    <row r="23" spans="1:6" ht="29.25" customHeight="1">
      <c r="A23" s="10" t="s">
        <v>50</v>
      </c>
      <c r="B23" s="11" t="s">
        <v>40</v>
      </c>
      <c r="C23" s="27">
        <f>SUM(D23:F23)</f>
        <v>542583</v>
      </c>
      <c r="D23" s="28">
        <v>90979</v>
      </c>
      <c r="E23" s="28">
        <v>409704</v>
      </c>
      <c r="F23" s="28">
        <v>41900</v>
      </c>
    </row>
    <row r="24" spans="1:6" ht="29.25" customHeight="1">
      <c r="A24" s="10" t="s">
        <v>51</v>
      </c>
      <c r="B24" s="11" t="s">
        <v>41</v>
      </c>
      <c r="C24" s="27">
        <f>C26+C30</f>
        <v>704440</v>
      </c>
      <c r="D24" s="27">
        <f>D26+D30</f>
        <v>31090</v>
      </c>
      <c r="E24" s="27">
        <f>E26+E30</f>
        <v>648450</v>
      </c>
      <c r="F24" s="27">
        <f>F26+F30</f>
        <v>24900</v>
      </c>
    </row>
    <row r="25" spans="1:6" ht="2.25" customHeight="1">
      <c r="A25" s="12"/>
      <c r="B25" s="13"/>
      <c r="C25" s="29"/>
      <c r="D25" s="30"/>
      <c r="E25" s="30"/>
      <c r="F25" s="30"/>
    </row>
    <row r="26" spans="1:6" s="14" customFormat="1" ht="24" customHeight="1">
      <c r="A26" s="35" t="s">
        <v>21</v>
      </c>
      <c r="B26" s="36"/>
      <c r="C26" s="31">
        <f>SUM(C27:C28)</f>
        <v>394921</v>
      </c>
      <c r="D26" s="31">
        <f>SUM(D27:D28)</f>
        <v>17071</v>
      </c>
      <c r="E26" s="31">
        <f>SUM(E27:E28)</f>
        <v>364050</v>
      </c>
      <c r="F26" s="31">
        <f>SUM(F27:F28)</f>
        <v>13800</v>
      </c>
    </row>
    <row r="27" spans="1:6" ht="23.25" customHeight="1">
      <c r="A27" s="15" t="s">
        <v>17</v>
      </c>
      <c r="B27" s="16" t="s">
        <v>1</v>
      </c>
      <c r="C27" s="29">
        <f>SUM(D27:F27)</f>
        <v>157824</v>
      </c>
      <c r="D27" s="55">
        <v>8836</v>
      </c>
      <c r="E27" s="55">
        <v>137588</v>
      </c>
      <c r="F27" s="55">
        <v>11400</v>
      </c>
    </row>
    <row r="28" spans="1:6" ht="23.25" customHeight="1">
      <c r="A28" s="15" t="s">
        <v>18</v>
      </c>
      <c r="B28" s="16" t="s">
        <v>2</v>
      </c>
      <c r="C28" s="29">
        <f>SUM(D28:F28)</f>
        <v>237097</v>
      </c>
      <c r="D28" s="55">
        <v>8235</v>
      </c>
      <c r="E28" s="55">
        <v>226462</v>
      </c>
      <c r="F28" s="55">
        <v>2400</v>
      </c>
    </row>
    <row r="29" spans="1:6" ht="4.5" customHeight="1">
      <c r="A29" s="17"/>
      <c r="B29" s="18"/>
      <c r="C29" s="29"/>
      <c r="D29" s="32"/>
      <c r="E29" s="32"/>
      <c r="F29" s="32"/>
    </row>
    <row r="30" spans="1:6" s="14" customFormat="1" ht="24" customHeight="1">
      <c r="A30" s="35" t="s">
        <v>22</v>
      </c>
      <c r="B30" s="36"/>
      <c r="C30" s="31">
        <f>SUM(C31:C32)</f>
        <v>309519</v>
      </c>
      <c r="D30" s="31">
        <f>SUM(D31:D32)</f>
        <v>14019</v>
      </c>
      <c r="E30" s="31">
        <f>SUM(E31:E32)</f>
        <v>284400</v>
      </c>
      <c r="F30" s="31">
        <f>SUM(F31:F32)</f>
        <v>11100</v>
      </c>
    </row>
    <row r="31" spans="1:6" ht="23.25" customHeight="1">
      <c r="A31" s="15" t="s">
        <v>19</v>
      </c>
      <c r="B31" s="16" t="s">
        <v>3</v>
      </c>
      <c r="C31" s="29">
        <f>SUM(D31:F31)</f>
        <v>195146</v>
      </c>
      <c r="D31" s="55">
        <v>13821</v>
      </c>
      <c r="E31" s="55">
        <v>181325</v>
      </c>
      <c r="F31" s="55">
        <v>0</v>
      </c>
    </row>
    <row r="32" spans="1:6" ht="23.25" customHeight="1">
      <c r="A32" s="15" t="s">
        <v>20</v>
      </c>
      <c r="B32" s="16" t="s">
        <v>4</v>
      </c>
      <c r="C32" s="29">
        <f>SUM(D32:F32)</f>
        <v>114373</v>
      </c>
      <c r="D32" s="55">
        <v>198</v>
      </c>
      <c r="E32" s="55">
        <v>103075</v>
      </c>
      <c r="F32" s="55">
        <v>11100</v>
      </c>
    </row>
    <row r="33" spans="1:6" ht="3.75" customHeight="1">
      <c r="A33" s="25"/>
      <c r="B33" s="26"/>
      <c r="C33" s="25"/>
      <c r="D33" s="25"/>
      <c r="E33" s="25"/>
      <c r="F33" s="25"/>
    </row>
    <row r="34" spans="1:4" ht="10.5" customHeight="1">
      <c r="A34" s="33" t="s">
        <v>32</v>
      </c>
      <c r="B34" s="33"/>
      <c r="C34" s="33"/>
      <c r="D34" s="33"/>
    </row>
    <row r="35" spans="1:6" ht="10.5" customHeight="1">
      <c r="A35" s="33" t="s">
        <v>14</v>
      </c>
      <c r="B35" s="33"/>
      <c r="C35" s="33"/>
      <c r="D35" s="33"/>
      <c r="E35" s="33"/>
      <c r="F35" s="34"/>
    </row>
  </sheetData>
  <sheetProtection/>
  <mergeCells count="13">
    <mergeCell ref="A3:F3"/>
    <mergeCell ref="A5:F5"/>
    <mergeCell ref="C9:D9"/>
    <mergeCell ref="A7:F7"/>
    <mergeCell ref="A35:F35"/>
    <mergeCell ref="A30:B30"/>
    <mergeCell ref="A13:B13"/>
    <mergeCell ref="A14:B14"/>
    <mergeCell ref="A34:D34"/>
    <mergeCell ref="G10:H10"/>
    <mergeCell ref="G12:H12"/>
    <mergeCell ref="A10:B12"/>
    <mergeCell ref="A26:B26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曾美惠</cp:lastModifiedBy>
  <cp:lastPrinted>2022-04-29T03:08:32Z</cp:lastPrinted>
  <dcterms:created xsi:type="dcterms:W3CDTF">1997-01-14T01:50:29Z</dcterms:created>
  <dcterms:modified xsi:type="dcterms:W3CDTF">2022-07-20T06:55:41Z</dcterms:modified>
  <cp:category/>
  <cp:version/>
  <cp:contentType/>
  <cp:contentStatus/>
</cp:coreProperties>
</file>