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000林業保育署\040主計室\041歲計科\006-統計\林業保育統計\114林業保育統計\陳核-第1批\"/>
    </mc:Choice>
  </mc:AlternateContent>
  <xr:revisionPtr revIDLastSave="0" documentId="13_ncr:1_{03540169-4EFC-4BA6-86CA-E2EAA0A10E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5" sheetId="9" r:id="rId1"/>
  </sheets>
  <definedNames>
    <definedName name="_">#REF!</definedName>
    <definedName name="_xlnm.Print_Area" localSheetId="0">表5!$A$1:$N$36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3" i="9" l="1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C12" i="9"/>
  <c r="C11" i="9"/>
</calcChain>
</file>

<file path=xl/sharedStrings.xml><?xml version="1.0" encoding="utf-8"?>
<sst xmlns="http://schemas.openxmlformats.org/spreadsheetml/2006/main" count="104" uniqueCount="93">
  <si>
    <t>Total</t>
  </si>
  <si>
    <t>Grand Total</t>
  </si>
  <si>
    <t>Forest</t>
  </si>
  <si>
    <t>Kaohsiung City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</si>
  <si>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</si>
  <si>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</si>
  <si>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</si>
  <si>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</si>
  <si>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</si>
  <si>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</si>
  <si>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</si>
  <si>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</si>
  <si>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</si>
  <si>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</si>
  <si>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Keelung City</t>
  </si>
  <si>
    <t>Hsinchu City</t>
  </si>
  <si>
    <t>Taichung City</t>
  </si>
  <si>
    <t>Chiayi City</t>
  </si>
  <si>
    <t>Tainan City</t>
  </si>
  <si>
    <t>Grand</t>
  </si>
  <si>
    <t>Head Water</t>
  </si>
  <si>
    <t>Protection</t>
  </si>
  <si>
    <t>Erosion</t>
  </si>
  <si>
    <t>Control</t>
  </si>
  <si>
    <t>飛砂防止林</t>
  </si>
  <si>
    <t>Draft Sand</t>
  </si>
  <si>
    <t>Stabilization</t>
  </si>
  <si>
    <t>Windbreak</t>
  </si>
  <si>
    <t>風　景　林</t>
  </si>
  <si>
    <t>Landscape</t>
  </si>
  <si>
    <t>潮害防備林</t>
  </si>
  <si>
    <t>Tide</t>
  </si>
  <si>
    <t>水害防備林</t>
  </si>
  <si>
    <t>Flood</t>
  </si>
  <si>
    <t>漁　業　林</t>
  </si>
  <si>
    <t>Fish</t>
  </si>
  <si>
    <t>Attraction</t>
  </si>
  <si>
    <t>墜石防止林</t>
  </si>
  <si>
    <t>Rock Falling</t>
  </si>
  <si>
    <t>衛生保健林</t>
  </si>
  <si>
    <t>Health</t>
  </si>
  <si>
    <t>附　　註：表列資料總數與細數之和因四捨五入調整尾數故未盡相符。</t>
    <phoneticPr fontId="1" type="noConversion"/>
  </si>
  <si>
    <t>自然保育林</t>
    <phoneticPr fontId="1" type="noConversion"/>
  </si>
  <si>
    <t>Nature</t>
    <phoneticPr fontId="1" type="noConversion"/>
  </si>
  <si>
    <t>Conservation</t>
    <phoneticPr fontId="1" type="noConversion"/>
  </si>
  <si>
    <t>Forest</t>
    <phoneticPr fontId="1" type="noConversion"/>
  </si>
  <si>
    <t>Forest</t>
    <phoneticPr fontId="1" type="noConversion"/>
  </si>
  <si>
    <t>Unit : ha</t>
    <phoneticPr fontId="1" type="noConversion"/>
  </si>
  <si>
    <t>水源涵養林</t>
    <phoneticPr fontId="1" type="noConversion"/>
  </si>
  <si>
    <t>防 風 林</t>
    <phoneticPr fontId="1" type="noConversion"/>
  </si>
  <si>
    <t>總    計</t>
    <phoneticPr fontId="1" type="noConversion"/>
  </si>
  <si>
    <t>District</t>
    <phoneticPr fontId="1" type="noConversion"/>
  </si>
  <si>
    <t>Penghu County</t>
    <phoneticPr fontId="1" type="noConversion"/>
  </si>
  <si>
    <t>Kinmen County</t>
    <phoneticPr fontId="1" type="noConversion"/>
  </si>
  <si>
    <t>Lienchiang County</t>
    <phoneticPr fontId="1" type="noConversion"/>
  </si>
  <si>
    <t>地      區      別</t>
    <phoneticPr fontId="1" type="noConversion"/>
  </si>
  <si>
    <t xml:space="preserve">Table 5     Protection Forest Area </t>
    <phoneticPr fontId="1" type="noConversion"/>
  </si>
  <si>
    <t>New Taipei City</t>
    <phoneticPr fontId="1" type="noConversion"/>
  </si>
  <si>
    <t>Taipei City</t>
    <phoneticPr fontId="1" type="noConversion"/>
  </si>
  <si>
    <t>Taoyuan City</t>
    <phoneticPr fontId="1" type="noConversion"/>
  </si>
  <si>
    <t>土砂捍止林</t>
    <phoneticPr fontId="1" type="noConversion"/>
  </si>
  <si>
    <t>資料來源：本署森林管理組。</t>
    <phoneticPr fontId="1" type="noConversion"/>
  </si>
  <si>
    <r>
      <t>22</t>
    </r>
    <r>
      <rPr>
        <sz val="8"/>
        <color indexed="8"/>
        <rFont val="新細明體"/>
        <family val="1"/>
        <charset val="136"/>
      </rPr>
      <t>　</t>
    </r>
    <r>
      <rPr>
        <sz val="8"/>
        <color indexed="8"/>
        <rFont val="標楷體"/>
        <family val="4"/>
        <charset val="136"/>
      </rPr>
      <t>森林資源</t>
    </r>
    <phoneticPr fontId="1" type="noConversion"/>
  </si>
  <si>
    <r>
      <t>Forest Resources</t>
    </r>
    <r>
      <rPr>
        <sz val="8"/>
        <color indexed="8"/>
        <rFont val="新細明體"/>
        <family val="1"/>
        <charset val="136"/>
      </rPr>
      <t>　</t>
    </r>
    <r>
      <rPr>
        <sz val="8"/>
        <color indexed="8"/>
        <rFont val="Times New Roman"/>
        <family val="1"/>
      </rPr>
      <t>23</t>
    </r>
    <phoneticPr fontId="1" type="noConversion"/>
  </si>
  <si>
    <r>
      <t>表</t>
    </r>
    <r>
      <rPr>
        <sz val="16"/>
        <color indexed="8"/>
        <rFont val="Times New Roman"/>
        <family val="1"/>
      </rPr>
      <t>5</t>
    </r>
    <r>
      <rPr>
        <sz val="16"/>
        <color indexed="8"/>
        <rFont val="標楷體"/>
        <family val="4"/>
        <charset val="136"/>
      </rPr>
      <t>　保安林面積</t>
    </r>
    <phoneticPr fontId="1" type="noConversion"/>
  </si>
  <si>
    <r>
      <t>單位：公頃</t>
    </r>
    <r>
      <rPr>
        <sz val="12"/>
        <color indexed="8"/>
        <rFont val="Times New Roman"/>
        <family val="1"/>
      </rPr>
      <t xml:space="preserve">                            </t>
    </r>
    <phoneticPr fontId="1" type="noConversion"/>
  </si>
  <si>
    <r>
      <t>總</t>
    </r>
    <r>
      <rPr>
        <b/>
        <sz val="10"/>
        <color indexed="8"/>
        <rFont val="Times New Roman"/>
        <family val="1"/>
      </rPr>
      <t xml:space="preserve">               </t>
    </r>
    <r>
      <rPr>
        <b/>
        <sz val="10"/>
        <color indexed="8"/>
        <rFont val="標楷體"/>
        <family val="4"/>
        <charset val="136"/>
      </rPr>
      <t>計</t>
    </r>
    <phoneticPr fontId="1" type="noConversion"/>
  </si>
  <si>
    <r>
      <t>新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</si>
  <si>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</si>
  <si>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桃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園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</si>
  <si>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中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</si>
  <si>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</si>
  <si>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高</t>
    </r>
    <r>
      <rPr>
        <sz val="14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</rPr>
      <t xml:space="preserve">  </t>
    </r>
    <r>
      <rPr>
        <sz val="10"/>
        <color indexed="8"/>
        <rFont val="標楷體"/>
        <family val="4"/>
        <charset val="136"/>
      </rPr>
      <t>雄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</si>
  <si>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t>Source</t>
    </r>
    <r>
      <rPr>
        <sz val="8"/>
        <color indexed="8"/>
        <rFont val="細明體"/>
        <family val="3"/>
        <charset val="136"/>
      </rPr>
      <t>：</t>
    </r>
    <r>
      <rPr>
        <sz val="8"/>
        <color indexed="8"/>
        <rFont val="Times New Roman"/>
        <family val="1"/>
      </rPr>
      <t>The Forest Management Division of F.A.N.C.A..</t>
    </r>
    <phoneticPr fontId="1" type="noConversion"/>
  </si>
  <si>
    <r>
      <t>Note</t>
    </r>
    <r>
      <rPr>
        <sz val="8"/>
        <color indexed="8"/>
        <rFont val="細明體"/>
        <family val="3"/>
        <charset val="136"/>
      </rPr>
      <t>：</t>
    </r>
    <r>
      <rPr>
        <sz val="8"/>
        <color indexed="8"/>
        <rFont val="Times New Roman"/>
        <family val="1"/>
      </rPr>
      <t>Data may not add to totals because of rounding.</t>
    </r>
    <phoneticPr fontId="1" type="noConversion"/>
  </si>
  <si>
    <r>
      <rPr>
        <sz val="10"/>
        <color indexed="8"/>
        <rFont val="標楷體"/>
        <family val="4"/>
        <charset val="136"/>
      </rPr>
      <t>宜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蘭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</si>
  <si>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竹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</si>
  <si>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</si>
  <si>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化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</si>
  <si>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投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</si>
  <si>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雲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林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</si>
  <si>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嘉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義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</si>
  <si>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屏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</si>
  <si>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</si>
  <si>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花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蓮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</si>
  <si>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澎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湖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</si>
  <si>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基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隆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</si>
  <si>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新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竹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</si>
  <si>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嘉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義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市</t>
    </r>
    <phoneticPr fontId="1" type="noConversion"/>
  </si>
  <si>
    <r>
      <rPr>
        <sz val="10"/>
        <color indexed="8"/>
        <rFont val="標楷體"/>
        <family val="4"/>
        <charset val="136"/>
      </rPr>
      <t>金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門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</si>
  <si>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rPr>
        <sz val="10"/>
        <color indexed="8"/>
        <rFont val="標楷體"/>
        <family val="4"/>
        <charset val="136"/>
      </rPr>
      <t>連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江</t>
    </r>
    <r>
      <rPr>
        <sz val="10"/>
        <color indexed="8"/>
        <rFont val="Times New Roman"/>
        <family val="1"/>
      </rPr>
      <t xml:space="preserve">   </t>
    </r>
    <r>
      <rPr>
        <sz val="10"/>
        <color indexed="8"/>
        <rFont val="標楷體"/>
        <family val="4"/>
        <charset val="136"/>
      </rPr>
      <t>縣</t>
    </r>
    <phoneticPr fontId="1" type="noConversion"/>
  </si>
  <si>
    <r>
      <t xml:space="preserve">                                          </t>
    </r>
    <r>
      <rPr>
        <sz val="11"/>
        <color indexed="8"/>
        <rFont val="標楷體"/>
        <family val="4"/>
        <charset val="136"/>
      </rPr>
      <t>民國</t>
    </r>
    <r>
      <rPr>
        <sz val="11"/>
        <color indexed="8"/>
        <rFont val="Times New Roman"/>
        <family val="1"/>
      </rPr>
      <t>114</t>
    </r>
    <r>
      <rPr>
        <sz val="11"/>
        <color indexed="8"/>
        <rFont val="標楷體"/>
        <family val="4"/>
        <charset val="136"/>
      </rPr>
      <t>年底</t>
    </r>
    <phoneticPr fontId="1" type="noConversion"/>
  </si>
  <si>
    <t>End of  2025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</si>
</sst>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___;\-#,##0.00"/>
    <numFmt numFmtId="177" formatCode="#\ ###\ ###\ \ \ ;\-#,##0"/>
    <numFmt numFmtId="178" formatCode="* #\ ###\ ##0_-;\-* #\ ###\ ##0_-;_-* &quot;-&quot;??_-;_-@_-"/>
  </numFmts>
  <fonts count="3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8"/>
      <color indexed="8"/>
      <name val="Times New Roman"/>
      <family val="1"/>
    </font>
    <font>
      <sz val="8"/>
      <color indexed="8"/>
      <name val="新細明體"/>
      <family val="1"/>
      <charset val="136"/>
    </font>
    <font>
      <sz val="8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6"/>
      <color indexed="8"/>
      <name val="標楷體"/>
      <family val="4"/>
      <charset val="136"/>
    </font>
    <font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0"/>
      <color indexed="8"/>
      <name val="Times New Roman"/>
      <family val="1"/>
    </font>
    <font>
      <sz val="8"/>
      <color indexed="8"/>
      <name val="細明體"/>
      <family val="3"/>
      <charset val="136"/>
    </font>
    <font>
      <sz val="8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4"/>
      <color theme="1"/>
      <name val="Times New Roman"/>
      <family val="1"/>
    </font>
    <font>
      <sz val="16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1"/>
      <color theme="1"/>
      <name val="Times New Roman"/>
      <family val="1"/>
    </font>
    <font>
      <sz val="11"/>
      <color theme="1"/>
      <name val="標楷體"/>
      <family val="4"/>
      <charset val="136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標楷體"/>
      <family val="4"/>
      <charset val="136"/>
    </font>
    <font>
      <sz val="9"/>
      <color theme="1"/>
      <name val="新細明體"/>
      <family val="1"/>
      <charset val="136"/>
    </font>
    <font>
      <sz val="7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b/>
      <sz val="9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8"/>
      <color theme="1"/>
      <name val="標楷體"/>
      <family val="4"/>
      <charset val="136"/>
    </font>
    <font>
      <sz val="10"/>
      <color indexed="8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6" fillId="0" borderId="0" xfId="0" applyFont="1" applyFill="1" applyAlignment="1" applyProtection="1">
      <alignment vertical="center"/>
      <protection locked="0"/>
    </xf>
    <xf numFmtId="0" fontId="17" fillId="0" borderId="0" xfId="0" applyFont="1" applyFill="1" applyAlignment="1" applyProtection="1">
      <alignment vertical="center"/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horizontal="right" vertical="center"/>
      <protection locked="0"/>
    </xf>
    <xf numFmtId="0" fontId="20" fillId="0" borderId="0" xfId="0" applyFont="1" applyFill="1" applyAlignment="1" applyProtection="1">
      <alignment horizontal="justify" vertical="center"/>
      <protection locked="0"/>
    </xf>
    <xf numFmtId="0" fontId="21" fillId="0" borderId="1" xfId="0" applyFont="1" applyFill="1" applyBorder="1" applyAlignment="1" applyProtection="1">
      <alignment vertical="center"/>
      <protection locked="0"/>
    </xf>
    <xf numFmtId="176" fontId="22" fillId="0" borderId="1" xfId="0" applyNumberFormat="1" applyFont="1" applyFill="1" applyBorder="1" applyAlignment="1" applyProtection="1">
      <alignment vertical="center"/>
      <protection locked="0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alignment horizontal="right" vertical="center"/>
      <protection locked="0"/>
    </xf>
    <xf numFmtId="0" fontId="25" fillId="0" borderId="4" xfId="0" applyFont="1" applyFill="1" applyBorder="1" applyAlignment="1" applyProtection="1">
      <alignment horizontal="center" vertical="center" wrapText="1"/>
      <protection locked="0"/>
    </xf>
    <xf numFmtId="0" fontId="25" fillId="0" borderId="5" xfId="0" applyFont="1" applyFill="1" applyBorder="1" applyAlignment="1" applyProtection="1">
      <alignment horizontal="center" vertical="center" wrapText="1"/>
      <protection locked="0"/>
    </xf>
    <xf numFmtId="0" fontId="25" fillId="0" borderId="5" xfId="0" applyFont="1" applyFill="1" applyBorder="1" applyAlignment="1" applyProtection="1">
      <alignment horizontal="center" vertical="distributed" wrapText="1"/>
      <protection locked="0"/>
    </xf>
    <xf numFmtId="0" fontId="25" fillId="0" borderId="3" xfId="0" applyFont="1" applyFill="1" applyBorder="1" applyAlignment="1" applyProtection="1">
      <alignment horizontal="center" vertical="center" wrapText="1"/>
      <protection locked="0"/>
    </xf>
    <xf numFmtId="0" fontId="24" fillId="0" borderId="7" xfId="0" applyFont="1" applyFill="1" applyBorder="1" applyAlignment="1" applyProtection="1">
      <alignment horizontal="center" wrapText="1"/>
      <protection locked="0"/>
    </xf>
    <xf numFmtId="0" fontId="24" fillId="0" borderId="8" xfId="0" applyFont="1" applyFill="1" applyBorder="1" applyAlignment="1" applyProtection="1">
      <alignment horizontal="center" wrapText="1"/>
      <protection locked="0"/>
    </xf>
    <xf numFmtId="0" fontId="24" fillId="0" borderId="6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 applyProtection="1">
      <alignment horizontal="center"/>
      <protection locked="0"/>
    </xf>
    <xf numFmtId="0" fontId="17" fillId="0" borderId="0" xfId="0" applyFont="1" applyFill="1" applyAlignment="1" applyProtection="1">
      <alignment horizontal="center"/>
      <protection locked="0"/>
    </xf>
    <xf numFmtId="0" fontId="24" fillId="0" borderId="10" xfId="0" applyFont="1" applyFill="1" applyBorder="1" applyAlignment="1" applyProtection="1">
      <alignment horizontal="center" wrapText="1"/>
      <protection locked="0"/>
    </xf>
    <xf numFmtId="0" fontId="24" fillId="0" borderId="11" xfId="0" applyFont="1" applyFill="1" applyBorder="1" applyAlignment="1" applyProtection="1">
      <alignment horizontal="center" wrapText="1"/>
      <protection locked="0"/>
    </xf>
    <xf numFmtId="0" fontId="24" fillId="0" borderId="9" xfId="0" applyFont="1" applyFill="1" applyBorder="1" applyAlignment="1" applyProtection="1">
      <alignment horizontal="center" wrapText="1"/>
      <protection locked="0"/>
    </xf>
    <xf numFmtId="0" fontId="24" fillId="0" borderId="10" xfId="0" applyFont="1" applyFill="1" applyBorder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justify" vertical="center" wrapText="1"/>
      <protection locked="0"/>
    </xf>
    <xf numFmtId="0" fontId="16" fillId="0" borderId="6" xfId="0" applyFont="1" applyFill="1" applyBorder="1" applyAlignment="1" applyProtection="1">
      <alignment horizontal="justify" vertical="center" wrapText="1"/>
      <protection locked="0"/>
    </xf>
    <xf numFmtId="0" fontId="16" fillId="0" borderId="7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Fill="1" applyAlignment="1" applyProtection="1">
      <alignment horizontal="right" vertical="center" wrapText="1"/>
      <protection locked="0"/>
    </xf>
    <xf numFmtId="0" fontId="16" fillId="0" borderId="2" xfId="0" applyFont="1" applyFill="1" applyBorder="1" applyAlignment="1" applyProtection="1">
      <alignment horizontal="right" vertical="center" wrapText="1"/>
      <protection locked="0"/>
    </xf>
    <xf numFmtId="0" fontId="27" fillId="0" borderId="2" xfId="0" applyFont="1" applyFill="1" applyBorder="1" applyAlignment="1" applyProtection="1">
      <alignment horizontal="right" vertical="center" wrapText="1"/>
      <protection locked="0"/>
    </xf>
    <xf numFmtId="0" fontId="28" fillId="0" borderId="0" xfId="0" applyFont="1" applyFill="1" applyAlignment="1" applyProtection="1">
      <alignment horizontal="justify" vertical="center" wrapText="1"/>
      <protection locked="0"/>
    </xf>
    <xf numFmtId="0" fontId="29" fillId="0" borderId="6" xfId="0" applyFont="1" applyFill="1" applyBorder="1" applyAlignment="1" applyProtection="1">
      <alignment horizontal="justify" vertical="center" wrapText="1"/>
      <protection locked="0"/>
    </xf>
    <xf numFmtId="178" fontId="29" fillId="0" borderId="0" xfId="0" applyNumberFormat="1" applyFont="1" applyFill="1" applyAlignment="1" applyProtection="1">
      <alignment horizontal="right" vertical="center" wrapText="1"/>
      <protection locked="0"/>
    </xf>
    <xf numFmtId="177" fontId="30" fillId="0" borderId="0" xfId="0" applyNumberFormat="1" applyFont="1" applyFill="1" applyAlignment="1" applyProtection="1">
      <alignment vertical="center"/>
      <protection locked="0"/>
    </xf>
    <xf numFmtId="0" fontId="30" fillId="0" borderId="0" xfId="0" applyFont="1" applyFill="1" applyAlignment="1" applyProtection="1">
      <alignment vertical="center"/>
      <protection locked="0"/>
    </xf>
    <xf numFmtId="0" fontId="25" fillId="0" borderId="0" xfId="0" applyFont="1" applyFill="1" applyAlignment="1" applyProtection="1">
      <alignment horizontal="center" vertical="center" wrapText="1"/>
      <protection locked="0"/>
    </xf>
    <xf numFmtId="0" fontId="24" fillId="0" borderId="6" xfId="0" applyFont="1" applyFill="1" applyBorder="1" applyAlignment="1" applyProtection="1">
      <alignment horizontal="justify" vertical="center" wrapText="1"/>
      <protection locked="0"/>
    </xf>
    <xf numFmtId="178" fontId="24" fillId="0" borderId="0" xfId="0" applyNumberFormat="1" applyFont="1" applyFill="1" applyAlignment="1" applyProtection="1">
      <alignment horizontal="right" vertical="center" wrapText="1"/>
      <protection locked="0"/>
    </xf>
    <xf numFmtId="178" fontId="24" fillId="0" borderId="0" xfId="0" applyNumberFormat="1" applyFont="1" applyFill="1" applyAlignment="1" applyProtection="1">
      <alignment horizontal="right" vertical="center" wrapText="1"/>
    </xf>
    <xf numFmtId="0" fontId="16" fillId="0" borderId="1" xfId="0" applyFont="1" applyFill="1" applyBorder="1" applyAlignment="1" applyProtection="1">
      <alignment horizontal="justify" vertical="center" wrapText="1"/>
      <protection locked="0"/>
    </xf>
    <xf numFmtId="0" fontId="16" fillId="0" borderId="9" xfId="0" applyFont="1" applyFill="1" applyBorder="1" applyAlignment="1" applyProtection="1">
      <alignment horizontal="justify" vertical="center" wrapText="1"/>
      <protection locked="0"/>
    </xf>
    <xf numFmtId="0" fontId="16" fillId="0" borderId="10" xfId="0" applyFont="1" applyFill="1" applyBorder="1" applyAlignment="1" applyProtection="1">
      <alignment horizontal="right" vertical="center" wrapText="1"/>
      <protection locked="0"/>
    </xf>
    <xf numFmtId="0" fontId="16" fillId="0" borderId="1" xfId="0" applyFont="1" applyFill="1" applyBorder="1" applyAlignment="1" applyProtection="1">
      <alignment horizontal="right" vertical="center" wrapText="1"/>
      <protection locked="0"/>
    </xf>
    <xf numFmtId="0" fontId="27" fillId="0" borderId="1" xfId="0" applyFont="1" applyFill="1" applyBorder="1" applyAlignment="1" applyProtection="1">
      <alignment horizontal="right" vertical="center" wrapText="1"/>
      <protection locked="0"/>
    </xf>
    <xf numFmtId="0" fontId="17" fillId="0" borderId="1" xfId="0" applyFont="1" applyFill="1" applyBorder="1" applyAlignment="1" applyProtection="1">
      <alignment vertical="center"/>
      <protection locked="0"/>
    </xf>
    <xf numFmtId="0" fontId="31" fillId="0" borderId="0" xfId="0" applyFont="1" applyFill="1" applyAlignment="1" applyProtection="1">
      <alignment horizontal="left" vertical="center"/>
      <protection locked="0"/>
    </xf>
    <xf numFmtId="0" fontId="16" fillId="0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Fill="1" applyAlignment="1" applyProtection="1">
      <alignment horizontal="left" vertical="center"/>
      <protection locked="0"/>
    </xf>
    <xf numFmtId="43" fontId="17" fillId="0" borderId="0" xfId="0" applyNumberFormat="1" applyFont="1" applyFill="1" applyAlignment="1" applyProtection="1">
      <alignment vertical="center"/>
      <protection locked="0"/>
    </xf>
    <xf numFmtId="0" fontId="25" fillId="0" borderId="0" xfId="0" applyFont="1" applyFill="1" applyAlignment="1" applyProtection="1">
      <alignment horizontal="center" vertical="center" wrapText="1"/>
      <protection locked="0"/>
    </xf>
    <xf numFmtId="0" fontId="32" fillId="0" borderId="0" xfId="0" applyFont="1" applyFill="1" applyAlignment="1" applyProtection="1">
      <alignment horizontal="center" vertical="center" wrapText="1"/>
      <protection locked="0"/>
    </xf>
    <xf numFmtId="0" fontId="18" fillId="0" borderId="0" xfId="0" applyFont="1" applyFill="1" applyAlignment="1" applyProtection="1">
      <alignment horizontal="center" vertical="top"/>
      <protection locked="0"/>
    </xf>
    <xf numFmtId="0" fontId="17" fillId="0" borderId="0" xfId="0" applyFont="1" applyFill="1" applyAlignment="1" applyProtection="1">
      <alignment vertical="top"/>
      <protection locked="0"/>
    </xf>
    <xf numFmtId="0" fontId="24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6" xfId="0" applyFont="1" applyFill="1" applyBorder="1" applyAlignment="1" applyProtection="1">
      <alignment horizontal="center" vertical="center" wrapText="1"/>
      <protection locked="0"/>
    </xf>
    <xf numFmtId="0" fontId="26" fillId="0" borderId="1" xfId="0" applyFont="1" applyFill="1" applyBorder="1" applyAlignment="1" applyProtection="1">
      <alignment horizontal="center" vertical="center" wrapText="1"/>
      <protection locked="0"/>
    </xf>
    <xf numFmtId="0" fontId="26" fillId="0" borderId="9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Alignment="1" applyProtection="1">
      <alignment horizontal="center" vertical="top"/>
      <protection locked="0"/>
    </xf>
    <xf numFmtId="0" fontId="17" fillId="0" borderId="0" xfId="0" applyFont="1" applyFill="1" applyAlignment="1" applyProtection="1">
      <alignment horizontal="center" vertical="top"/>
      <protection locked="0"/>
    </xf>
    <xf numFmtId="0" fontId="25" fillId="0" borderId="2" xfId="0" applyFont="1" applyFill="1" applyBorder="1" applyAlignment="1" applyProtection="1">
      <alignment horizontal="center" vertical="center" wrapText="1"/>
      <protection locked="0"/>
    </xf>
    <xf numFmtId="0" fontId="25" fillId="0" borderId="3" xfId="0" applyFont="1" applyFill="1" applyBorder="1" applyAlignment="1" applyProtection="1">
      <alignment horizontal="center" vertical="center" wrapText="1"/>
      <protection locked="0"/>
    </xf>
    <xf numFmtId="0" fontId="25" fillId="0" borderId="0" xfId="0" applyFont="1" applyFill="1" applyAlignment="1" applyProtection="1">
      <alignment horizontal="center" vertical="center" wrapText="1"/>
      <protection locked="0"/>
    </xf>
    <xf numFmtId="0" fontId="25" fillId="0" borderId="6" xfId="0" applyFont="1" applyFill="1" applyBorder="1" applyAlignment="1" applyProtection="1">
      <alignment horizontal="center" vertical="center" wrapText="1"/>
      <protection locked="0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O39"/>
  <sheetViews>
    <sheetView tabSelected="1" view="pageBreakPreview" zoomScaleNormal="100" zoomScaleSheetLayoutView="100" workbookViewId="0">
      <selection activeCell="H3" sqref="H3:N4"/>
    </sheetView>
  </sheetViews>
  <sheetFormatPr defaultRowHeight="16.5" x14ac:dyDescent="0.25"/>
  <cols>
    <col min="1" max="1" width="11.75" style="2" customWidth="1"/>
    <col min="2" max="2" width="16.75" style="2" customWidth="1"/>
    <col min="3" max="3" width="9.5" style="2" customWidth="1"/>
    <col min="4" max="6" width="10.75" style="2" customWidth="1"/>
    <col min="7" max="7" width="9.5" style="2" customWidth="1"/>
    <col min="8" max="8" width="11.375" style="2" customWidth="1"/>
    <col min="9" max="10" width="11.25" style="2" customWidth="1"/>
    <col min="11" max="11" width="11.375" style="2" customWidth="1"/>
    <col min="12" max="13" width="11.25" style="2" customWidth="1"/>
    <col min="14" max="14" width="11.375" style="2" customWidth="1"/>
    <col min="15" max="15" width="11.75" style="2" bestFit="1" customWidth="1"/>
    <col min="16" max="16384" width="9" style="2"/>
  </cols>
  <sheetData>
    <row r="1" spans="1:15" ht="10.5" customHeight="1" x14ac:dyDescent="0.25">
      <c r="A1" s="1" t="s">
        <v>62</v>
      </c>
      <c r="L1" s="3"/>
      <c r="N1" s="4" t="s">
        <v>63</v>
      </c>
    </row>
    <row r="2" spans="1:15" ht="6.75" customHeight="1" x14ac:dyDescent="0.25"/>
    <row r="3" spans="1:15" ht="20.45" customHeight="1" x14ac:dyDescent="0.25">
      <c r="A3" s="57" t="s">
        <v>64</v>
      </c>
      <c r="B3" s="58"/>
      <c r="C3" s="58"/>
      <c r="D3" s="58"/>
      <c r="E3" s="58"/>
      <c r="F3" s="58"/>
      <c r="G3" s="58"/>
      <c r="H3" s="51" t="s">
        <v>56</v>
      </c>
      <c r="I3" s="52"/>
      <c r="J3" s="52"/>
      <c r="K3" s="52"/>
      <c r="L3" s="52"/>
      <c r="M3" s="52"/>
      <c r="N3" s="52"/>
    </row>
    <row r="4" spans="1:15" ht="24.75" customHeight="1" x14ac:dyDescent="0.25">
      <c r="A4" s="58"/>
      <c r="B4" s="58"/>
      <c r="C4" s="58"/>
      <c r="D4" s="58"/>
      <c r="E4" s="58"/>
      <c r="F4" s="58"/>
      <c r="G4" s="58"/>
      <c r="H4" s="52"/>
      <c r="I4" s="52"/>
      <c r="J4" s="52"/>
      <c r="K4" s="52"/>
      <c r="L4" s="52"/>
      <c r="M4" s="52"/>
      <c r="N4" s="52"/>
    </row>
    <row r="5" spans="1:15" ht="15.95" customHeight="1" x14ac:dyDescent="0.25">
      <c r="A5" s="5" t="s">
        <v>65</v>
      </c>
      <c r="B5" s="6" t="s">
        <v>91</v>
      </c>
      <c r="C5" s="6"/>
      <c r="D5" s="6"/>
      <c r="E5" s="7"/>
      <c r="F5" s="8"/>
      <c r="G5" s="8"/>
      <c r="H5" s="8"/>
      <c r="K5" s="9" t="s">
        <v>92</v>
      </c>
      <c r="L5" s="8"/>
      <c r="N5" s="10" t="s">
        <v>47</v>
      </c>
    </row>
    <row r="6" spans="1:15" ht="16.5" customHeight="1" x14ac:dyDescent="0.25">
      <c r="A6" s="59" t="s">
        <v>55</v>
      </c>
      <c r="B6" s="60"/>
      <c r="C6" s="11" t="s">
        <v>50</v>
      </c>
      <c r="D6" s="11" t="s">
        <v>48</v>
      </c>
      <c r="E6" s="11" t="s">
        <v>60</v>
      </c>
      <c r="F6" s="12" t="s">
        <v>24</v>
      </c>
      <c r="G6" s="13" t="s">
        <v>49</v>
      </c>
      <c r="H6" s="14" t="s">
        <v>28</v>
      </c>
      <c r="I6" s="11" t="s">
        <v>30</v>
      </c>
      <c r="J6" s="11" t="s">
        <v>32</v>
      </c>
      <c r="K6" s="11" t="s">
        <v>34</v>
      </c>
      <c r="L6" s="11" t="s">
        <v>37</v>
      </c>
      <c r="M6" s="11" t="s">
        <v>39</v>
      </c>
      <c r="N6" s="11" t="s">
        <v>42</v>
      </c>
    </row>
    <row r="7" spans="1:15" s="19" customFormat="1" ht="16.149999999999999" customHeight="1" x14ac:dyDescent="0.25">
      <c r="A7" s="61"/>
      <c r="B7" s="62"/>
      <c r="C7" s="15"/>
      <c r="D7" s="15" t="s">
        <v>20</v>
      </c>
      <c r="E7" s="15" t="s">
        <v>22</v>
      </c>
      <c r="F7" s="16" t="s">
        <v>25</v>
      </c>
      <c r="G7" s="16"/>
      <c r="H7" s="17"/>
      <c r="I7" s="15" t="s">
        <v>31</v>
      </c>
      <c r="J7" s="15" t="s">
        <v>33</v>
      </c>
      <c r="K7" s="15" t="s">
        <v>35</v>
      </c>
      <c r="L7" s="15" t="s">
        <v>38</v>
      </c>
      <c r="M7" s="15"/>
      <c r="N7" s="18" t="s">
        <v>43</v>
      </c>
    </row>
    <row r="8" spans="1:15" s="19" customFormat="1" ht="16.149999999999999" customHeight="1" x14ac:dyDescent="0.25">
      <c r="A8" s="53" t="s">
        <v>51</v>
      </c>
      <c r="B8" s="54"/>
      <c r="C8" s="15" t="s">
        <v>19</v>
      </c>
      <c r="D8" s="15" t="s">
        <v>21</v>
      </c>
      <c r="E8" s="15" t="s">
        <v>23</v>
      </c>
      <c r="F8" s="16" t="s">
        <v>26</v>
      </c>
      <c r="G8" s="16" t="s">
        <v>27</v>
      </c>
      <c r="H8" s="17" t="s">
        <v>29</v>
      </c>
      <c r="I8" s="15" t="s">
        <v>21</v>
      </c>
      <c r="J8" s="15" t="s">
        <v>23</v>
      </c>
      <c r="K8" s="15" t="s">
        <v>36</v>
      </c>
      <c r="L8" s="15" t="s">
        <v>21</v>
      </c>
      <c r="M8" s="15" t="s">
        <v>40</v>
      </c>
      <c r="N8" s="18" t="s">
        <v>44</v>
      </c>
    </row>
    <row r="9" spans="1:15" s="19" customFormat="1" ht="16.149999999999999" customHeight="1" x14ac:dyDescent="0.25">
      <c r="A9" s="55"/>
      <c r="B9" s="56"/>
      <c r="C9" s="20" t="s">
        <v>0</v>
      </c>
      <c r="D9" s="20" t="s">
        <v>2</v>
      </c>
      <c r="E9" s="20" t="s">
        <v>2</v>
      </c>
      <c r="F9" s="21" t="s">
        <v>2</v>
      </c>
      <c r="G9" s="21" t="s">
        <v>2</v>
      </c>
      <c r="H9" s="22" t="s">
        <v>2</v>
      </c>
      <c r="I9" s="20" t="s">
        <v>2</v>
      </c>
      <c r="J9" s="20" t="s">
        <v>2</v>
      </c>
      <c r="K9" s="20" t="s">
        <v>2</v>
      </c>
      <c r="L9" s="20" t="s">
        <v>2</v>
      </c>
      <c r="M9" s="20" t="s">
        <v>45</v>
      </c>
      <c r="N9" s="23" t="s">
        <v>46</v>
      </c>
    </row>
    <row r="10" spans="1:15" ht="5.45" customHeight="1" x14ac:dyDescent="0.25">
      <c r="A10" s="24"/>
      <c r="B10" s="25"/>
      <c r="C10" s="26"/>
      <c r="D10" s="27"/>
      <c r="E10" s="27"/>
      <c r="F10" s="27"/>
      <c r="G10" s="28"/>
      <c r="H10" s="28"/>
      <c r="I10" s="29"/>
      <c r="J10" s="28"/>
      <c r="K10" s="28"/>
      <c r="L10" s="28"/>
      <c r="M10" s="28"/>
    </row>
    <row r="11" spans="1:15" s="34" customFormat="1" ht="21.95" customHeight="1" x14ac:dyDescent="0.25">
      <c r="A11" s="30" t="s">
        <v>66</v>
      </c>
      <c r="B11" s="31" t="s">
        <v>1</v>
      </c>
      <c r="C11" s="32">
        <f>SUM(D11:N11)</f>
        <v>469782.13110529998</v>
      </c>
      <c r="D11" s="32">
        <v>300420.72096830001</v>
      </c>
      <c r="E11" s="32">
        <v>141536.61391900002</v>
      </c>
      <c r="F11" s="32">
        <v>5102.6587249999993</v>
      </c>
      <c r="G11" s="32">
        <v>3446.9373099999993</v>
      </c>
      <c r="H11" s="32">
        <v>13502.659335</v>
      </c>
      <c r="I11" s="32">
        <v>285.71278999999998</v>
      </c>
      <c r="J11" s="32">
        <v>0</v>
      </c>
      <c r="K11" s="32">
        <v>5021.9201849999999</v>
      </c>
      <c r="L11" s="32">
        <v>25.168968</v>
      </c>
      <c r="M11" s="32">
        <v>311.37821799999995</v>
      </c>
      <c r="N11" s="32">
        <v>128.36068699999998</v>
      </c>
      <c r="O11" s="33"/>
    </row>
    <row r="12" spans="1:15" ht="21.95" customHeight="1" x14ac:dyDescent="0.25">
      <c r="A12" s="35" t="s">
        <v>67</v>
      </c>
      <c r="B12" s="36" t="s">
        <v>57</v>
      </c>
      <c r="C12" s="37">
        <f t="shared" ref="C12:C33" si="0">SUM(D12:N12)</f>
        <v>39153.024475000006</v>
      </c>
      <c r="D12" s="37">
        <v>30269.210864000001</v>
      </c>
      <c r="E12" s="37">
        <v>7741.4638180000002</v>
      </c>
      <c r="F12" s="37">
        <v>475.81022100000001</v>
      </c>
      <c r="G12" s="37">
        <v>14.850349000000001</v>
      </c>
      <c r="H12" s="37">
        <v>393.41431499999999</v>
      </c>
      <c r="I12" s="37">
        <v>0</v>
      </c>
      <c r="J12" s="37">
        <v>0</v>
      </c>
      <c r="K12" s="37">
        <v>156.282094</v>
      </c>
      <c r="L12" s="37">
        <v>21.388227000000001</v>
      </c>
      <c r="M12" s="37">
        <v>0</v>
      </c>
      <c r="N12" s="37">
        <v>80.604586999999995</v>
      </c>
    </row>
    <row r="13" spans="1:15" s="34" customFormat="1" ht="21.95" customHeight="1" x14ac:dyDescent="0.25">
      <c r="A13" s="35" t="s">
        <v>68</v>
      </c>
      <c r="B13" s="36" t="s">
        <v>58</v>
      </c>
      <c r="C13" s="37">
        <f t="shared" si="0"/>
        <v>2450.1707269999997</v>
      </c>
      <c r="D13" s="37">
        <v>1879.7181529999998</v>
      </c>
      <c r="E13" s="37">
        <v>316.67012499999998</v>
      </c>
      <c r="F13" s="37">
        <v>0</v>
      </c>
      <c r="G13" s="37">
        <v>0</v>
      </c>
      <c r="H13" s="37">
        <v>253.78244899999999</v>
      </c>
      <c r="I13" s="37">
        <v>0</v>
      </c>
      <c r="J13" s="37">
        <v>0</v>
      </c>
      <c r="K13" s="37">
        <v>0</v>
      </c>
      <c r="L13" s="37">
        <v>0</v>
      </c>
      <c r="M13" s="37">
        <v>0</v>
      </c>
      <c r="N13" s="37">
        <v>0</v>
      </c>
    </row>
    <row r="14" spans="1:15" ht="21.95" customHeight="1" x14ac:dyDescent="0.25">
      <c r="A14" s="35" t="s">
        <v>69</v>
      </c>
      <c r="B14" s="36" t="s">
        <v>59</v>
      </c>
      <c r="C14" s="37">
        <f t="shared" si="0"/>
        <v>8673.4393140000011</v>
      </c>
      <c r="D14" s="37">
        <v>7037.0439250000009</v>
      </c>
      <c r="E14" s="37">
        <v>636.99883599999998</v>
      </c>
      <c r="F14" s="37">
        <v>991.19819199999984</v>
      </c>
      <c r="G14" s="37">
        <v>0</v>
      </c>
      <c r="H14" s="37">
        <v>8.1983610000000002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</row>
    <row r="15" spans="1:15" s="34" customFormat="1" ht="21.95" customHeight="1" x14ac:dyDescent="0.25">
      <c r="A15" s="35" t="s">
        <v>70</v>
      </c>
      <c r="B15" s="36" t="s">
        <v>16</v>
      </c>
      <c r="C15" s="37">
        <f t="shared" si="0"/>
        <v>75202.605250999986</v>
      </c>
      <c r="D15" s="37">
        <v>58183.808269999994</v>
      </c>
      <c r="E15" s="37">
        <v>16751.363191</v>
      </c>
      <c r="F15" s="37">
        <v>0</v>
      </c>
      <c r="G15" s="37">
        <v>259.59049000000005</v>
      </c>
      <c r="H15" s="37">
        <v>7.8432999999999993</v>
      </c>
      <c r="I15" s="37">
        <v>0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</row>
    <row r="16" spans="1:15" s="34" customFormat="1" ht="21.95" customHeight="1" x14ac:dyDescent="0.25">
      <c r="A16" s="35" t="s">
        <v>71</v>
      </c>
      <c r="B16" s="36" t="s">
        <v>18</v>
      </c>
      <c r="C16" s="37">
        <f t="shared" si="0"/>
        <v>14697.724385999998</v>
      </c>
      <c r="D16" s="37">
        <v>2061.2081680000001</v>
      </c>
      <c r="E16" s="37">
        <v>12071.533457</v>
      </c>
      <c r="F16" s="37">
        <v>455.32034000000004</v>
      </c>
      <c r="G16" s="37">
        <v>13.764317999999999</v>
      </c>
      <c r="H16" s="37">
        <v>27.074819000000002</v>
      </c>
      <c r="I16" s="37">
        <v>0</v>
      </c>
      <c r="J16" s="37">
        <v>0</v>
      </c>
      <c r="K16" s="37">
        <v>68.823284000000001</v>
      </c>
      <c r="L16" s="37">
        <v>0</v>
      </c>
      <c r="M16" s="37">
        <v>0</v>
      </c>
      <c r="N16" s="37">
        <v>0</v>
      </c>
    </row>
    <row r="17" spans="1:14" s="34" customFormat="1" ht="21.95" customHeight="1" x14ac:dyDescent="0.25">
      <c r="A17" s="35" t="s">
        <v>72</v>
      </c>
      <c r="B17" s="36" t="s">
        <v>3</v>
      </c>
      <c r="C17" s="37">
        <f t="shared" si="0"/>
        <v>29642.802516</v>
      </c>
      <c r="D17" s="37">
        <v>8026.6835429999992</v>
      </c>
      <c r="E17" s="37">
        <v>12915.808704999999</v>
      </c>
      <c r="F17" s="37">
        <v>0</v>
      </c>
      <c r="G17" s="37">
        <v>0</v>
      </c>
      <c r="H17" s="37">
        <v>8646.5100519999996</v>
      </c>
      <c r="I17" s="37">
        <v>0</v>
      </c>
      <c r="J17" s="37">
        <v>0</v>
      </c>
      <c r="K17" s="37">
        <v>0</v>
      </c>
      <c r="L17" s="37">
        <v>0</v>
      </c>
      <c r="M17" s="37">
        <v>6.0441160000000007</v>
      </c>
      <c r="N17" s="37">
        <v>47.756100000000004</v>
      </c>
    </row>
    <row r="18" spans="1:14" ht="21.95" customHeight="1" x14ac:dyDescent="0.25">
      <c r="A18" s="49" t="s">
        <v>75</v>
      </c>
      <c r="B18" s="36" t="s">
        <v>4</v>
      </c>
      <c r="C18" s="37">
        <f t="shared" si="0"/>
        <v>35116.511853999997</v>
      </c>
      <c r="D18" s="37">
        <v>28490.812759</v>
      </c>
      <c r="E18" s="37">
        <v>2644.2364560000001</v>
      </c>
      <c r="F18" s="37">
        <v>566.79463699999997</v>
      </c>
      <c r="G18" s="37">
        <v>20.367193</v>
      </c>
      <c r="H18" s="37">
        <v>0</v>
      </c>
      <c r="I18" s="37">
        <v>0</v>
      </c>
      <c r="J18" s="37">
        <v>0</v>
      </c>
      <c r="K18" s="37">
        <v>3394.3008089999998</v>
      </c>
      <c r="L18" s="37">
        <v>0</v>
      </c>
      <c r="M18" s="37">
        <v>0</v>
      </c>
      <c r="N18" s="37">
        <v>0</v>
      </c>
    </row>
    <row r="19" spans="1:14" ht="21.95" customHeight="1" x14ac:dyDescent="0.25">
      <c r="A19" s="50" t="s">
        <v>76</v>
      </c>
      <c r="B19" s="36" t="s">
        <v>5</v>
      </c>
      <c r="C19" s="37">
        <f t="shared" si="0"/>
        <v>23854.59059</v>
      </c>
      <c r="D19" s="37">
        <v>22292.478585000001</v>
      </c>
      <c r="E19" s="37">
        <v>1389.1512189999999</v>
      </c>
      <c r="F19" s="37">
        <v>146.62923599999999</v>
      </c>
      <c r="G19" s="37">
        <v>19.044087999999999</v>
      </c>
      <c r="H19" s="37">
        <v>7.2874619999999997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</row>
    <row r="20" spans="1:14" ht="21.95" customHeight="1" x14ac:dyDescent="0.25">
      <c r="A20" s="50" t="s">
        <v>77</v>
      </c>
      <c r="B20" s="36" t="s">
        <v>6</v>
      </c>
      <c r="C20" s="37">
        <f t="shared" si="0"/>
        <v>11155.206769</v>
      </c>
      <c r="D20" s="37">
        <v>6131.3475599999992</v>
      </c>
      <c r="E20" s="37">
        <v>3852.1258849999999</v>
      </c>
      <c r="F20" s="37">
        <v>1050.8320570000001</v>
      </c>
      <c r="G20" s="37">
        <v>26.173625999999999</v>
      </c>
      <c r="H20" s="37">
        <v>90.946899999999999</v>
      </c>
      <c r="I20" s="37">
        <v>0</v>
      </c>
      <c r="J20" s="37">
        <v>0</v>
      </c>
      <c r="K20" s="37">
        <v>0</v>
      </c>
      <c r="L20" s="37">
        <v>3.7807409999999999</v>
      </c>
      <c r="M20" s="37">
        <v>0</v>
      </c>
      <c r="N20" s="37">
        <v>0</v>
      </c>
    </row>
    <row r="21" spans="1:14" ht="21.95" customHeight="1" x14ac:dyDescent="0.25">
      <c r="A21" s="50" t="s">
        <v>78</v>
      </c>
      <c r="B21" s="36" t="s">
        <v>7</v>
      </c>
      <c r="C21" s="37">
        <f t="shared" si="0"/>
        <v>2641.9397250000002</v>
      </c>
      <c r="D21" s="37">
        <v>175.154235</v>
      </c>
      <c r="E21" s="37">
        <v>2097.8445649999999</v>
      </c>
      <c r="F21" s="37">
        <v>81.876013999999998</v>
      </c>
      <c r="G21" s="37">
        <v>53.913702999999998</v>
      </c>
      <c r="H21" s="37">
        <v>233.151208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</row>
    <row r="22" spans="1:14" ht="21.95" customHeight="1" x14ac:dyDescent="0.25">
      <c r="A22" s="50" t="s">
        <v>79</v>
      </c>
      <c r="B22" s="36" t="s">
        <v>8</v>
      </c>
      <c r="C22" s="37">
        <f t="shared" si="0"/>
        <v>84661.919779000018</v>
      </c>
      <c r="D22" s="37">
        <v>56713.066650000008</v>
      </c>
      <c r="E22" s="37">
        <v>25279.399791</v>
      </c>
      <c r="F22" s="37">
        <v>0</v>
      </c>
      <c r="G22" s="37">
        <v>0</v>
      </c>
      <c r="H22" s="37">
        <v>2669.4533380000003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</row>
    <row r="23" spans="1:14" ht="21.95" customHeight="1" x14ac:dyDescent="0.25">
      <c r="A23" s="50" t="s">
        <v>80</v>
      </c>
      <c r="B23" s="36" t="s">
        <v>9</v>
      </c>
      <c r="C23" s="37">
        <f t="shared" si="0"/>
        <v>6025.7776739999999</v>
      </c>
      <c r="D23" s="37">
        <v>3233.4974790000001</v>
      </c>
      <c r="E23" s="37">
        <v>1806.32332</v>
      </c>
      <c r="F23" s="37">
        <v>621.32420600000012</v>
      </c>
      <c r="G23" s="37">
        <v>25.486169</v>
      </c>
      <c r="H23" s="37">
        <v>3.4206259999999999</v>
      </c>
      <c r="I23" s="37">
        <v>0</v>
      </c>
      <c r="J23" s="37">
        <v>0</v>
      </c>
      <c r="K23" s="37">
        <v>30.391772</v>
      </c>
      <c r="L23" s="37">
        <v>0</v>
      </c>
      <c r="M23" s="37">
        <v>305.33410199999997</v>
      </c>
      <c r="N23" s="37">
        <v>0</v>
      </c>
    </row>
    <row r="24" spans="1:14" ht="21.95" customHeight="1" x14ac:dyDescent="0.25">
      <c r="A24" s="50" t="s">
        <v>81</v>
      </c>
      <c r="B24" s="36" t="s">
        <v>10</v>
      </c>
      <c r="C24" s="37">
        <f t="shared" si="0"/>
        <v>49159.423879000002</v>
      </c>
      <c r="D24" s="37">
        <v>27541.735909999996</v>
      </c>
      <c r="E24" s="37">
        <v>21477.916452000005</v>
      </c>
      <c r="F24" s="37">
        <v>118.099752</v>
      </c>
      <c r="G24" s="37">
        <v>21.671765000000001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</row>
    <row r="25" spans="1:14" ht="21.95" customHeight="1" x14ac:dyDescent="0.25">
      <c r="A25" s="50" t="s">
        <v>82</v>
      </c>
      <c r="B25" s="36" t="s">
        <v>11</v>
      </c>
      <c r="C25" s="37">
        <f t="shared" si="0"/>
        <v>38648.238434300009</v>
      </c>
      <c r="D25" s="37">
        <v>28740.753006300005</v>
      </c>
      <c r="E25" s="37">
        <v>5665.3410040000008</v>
      </c>
      <c r="F25" s="37"/>
      <c r="G25" s="37">
        <v>1927.4788149999999</v>
      </c>
      <c r="H25" s="37">
        <v>910.18963099999996</v>
      </c>
      <c r="I25" s="37">
        <v>256.085778</v>
      </c>
      <c r="J25" s="37">
        <v>0</v>
      </c>
      <c r="K25" s="37">
        <v>1148.3902</v>
      </c>
      <c r="L25" s="37">
        <v>0</v>
      </c>
      <c r="M25" s="37">
        <v>0</v>
      </c>
      <c r="N25" s="37">
        <v>0</v>
      </c>
    </row>
    <row r="26" spans="1:14" ht="21.95" customHeight="1" x14ac:dyDescent="0.25">
      <c r="A26" s="50" t="s">
        <v>83</v>
      </c>
      <c r="B26" s="36" t="s">
        <v>12</v>
      </c>
      <c r="C26" s="37">
        <f t="shared" si="0"/>
        <v>15510.806036999998</v>
      </c>
      <c r="D26" s="37">
        <v>8440.5204819999999</v>
      </c>
      <c r="E26" s="37">
        <v>5949.9964279999995</v>
      </c>
      <c r="F26" s="37">
        <v>438.75610899999998</v>
      </c>
      <c r="G26" s="37">
        <v>564.24226099999998</v>
      </c>
      <c r="H26" s="37">
        <v>16.636552999999999</v>
      </c>
      <c r="I26" s="37">
        <v>29.627012000000001</v>
      </c>
      <c r="J26" s="37">
        <v>0</v>
      </c>
      <c r="K26" s="37">
        <v>71.027191999999999</v>
      </c>
      <c r="L26" s="37">
        <v>0</v>
      </c>
      <c r="M26" s="37">
        <v>0</v>
      </c>
      <c r="N26" s="37">
        <v>0</v>
      </c>
    </row>
    <row r="27" spans="1:14" ht="21.95" customHeight="1" x14ac:dyDescent="0.25">
      <c r="A27" s="50" t="s">
        <v>84</v>
      </c>
      <c r="B27" s="36" t="s">
        <v>13</v>
      </c>
      <c r="C27" s="37">
        <f t="shared" si="0"/>
        <v>30622.307152999994</v>
      </c>
      <c r="D27" s="37">
        <v>9829.1244499999993</v>
      </c>
      <c r="E27" s="37">
        <v>20196.813122999996</v>
      </c>
      <c r="F27" s="37">
        <v>53.642874999999989</v>
      </c>
      <c r="G27" s="37">
        <v>262.84419700000001</v>
      </c>
      <c r="H27" s="37">
        <v>234.75032100000001</v>
      </c>
      <c r="I27" s="37">
        <v>0</v>
      </c>
      <c r="J27" s="37">
        <v>0</v>
      </c>
      <c r="K27" s="37">
        <v>45.132186999999995</v>
      </c>
      <c r="L27" s="37">
        <v>0</v>
      </c>
      <c r="M27" s="37">
        <v>0</v>
      </c>
      <c r="N27" s="37">
        <v>0</v>
      </c>
    </row>
    <row r="28" spans="1:14" ht="21.95" customHeight="1" x14ac:dyDescent="0.25">
      <c r="A28" s="50" t="s">
        <v>85</v>
      </c>
      <c r="B28" s="36" t="s">
        <v>52</v>
      </c>
      <c r="C28" s="37">
        <f t="shared" si="0"/>
        <v>527.19508500000006</v>
      </c>
      <c r="D28" s="37">
        <v>0</v>
      </c>
      <c r="E28" s="37">
        <v>161.03956500000001</v>
      </c>
      <c r="F28" s="37">
        <v>21.072537000000001</v>
      </c>
      <c r="G28" s="37">
        <v>237.51033600000002</v>
      </c>
      <c r="H28" s="37">
        <v>0</v>
      </c>
      <c r="I28" s="37">
        <v>0</v>
      </c>
      <c r="J28" s="37">
        <v>0</v>
      </c>
      <c r="K28" s="37">
        <v>107.57264699999999</v>
      </c>
      <c r="L28" s="37">
        <v>0</v>
      </c>
      <c r="M28" s="37">
        <v>0</v>
      </c>
      <c r="N28" s="37">
        <v>0</v>
      </c>
    </row>
    <row r="29" spans="1:14" ht="21.95" customHeight="1" x14ac:dyDescent="0.25">
      <c r="A29" s="50" t="s">
        <v>86</v>
      </c>
      <c r="B29" s="36" t="s">
        <v>14</v>
      </c>
      <c r="C29" s="37">
        <f t="shared" si="0"/>
        <v>1853.332116</v>
      </c>
      <c r="D29" s="37">
        <v>1374.5569289999999</v>
      </c>
      <c r="E29" s="37">
        <v>478.77518700000007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</row>
    <row r="30" spans="1:14" ht="21.95" customHeight="1" x14ac:dyDescent="0.25">
      <c r="A30" s="50" t="s">
        <v>87</v>
      </c>
      <c r="B30" s="36" t="s">
        <v>15</v>
      </c>
      <c r="C30" s="37">
        <f t="shared" si="0"/>
        <v>81.302548999999999</v>
      </c>
      <c r="D30" s="37">
        <v>0</v>
      </c>
      <c r="E30" s="37">
        <v>0</v>
      </c>
      <c r="F30" s="37">
        <v>81.302548999999999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</row>
    <row r="31" spans="1:14" ht="21.95" customHeight="1" x14ac:dyDescent="0.25">
      <c r="A31" s="50" t="s">
        <v>88</v>
      </c>
      <c r="B31" s="36" t="s">
        <v>17</v>
      </c>
      <c r="C31" s="37">
        <f t="shared" si="0"/>
        <v>103.81279200000002</v>
      </c>
      <c r="D31" s="37">
        <v>0</v>
      </c>
      <c r="E31" s="37">
        <v>103.81279200000002</v>
      </c>
      <c r="F31" s="37">
        <v>0</v>
      </c>
      <c r="G31" s="37">
        <v>0</v>
      </c>
      <c r="H31" s="37">
        <v>0</v>
      </c>
      <c r="I31" s="37">
        <v>0</v>
      </c>
      <c r="J31" s="37">
        <v>0</v>
      </c>
      <c r="K31" s="37">
        <v>0</v>
      </c>
      <c r="L31" s="37">
        <v>0</v>
      </c>
      <c r="M31" s="37">
        <v>0</v>
      </c>
      <c r="N31" s="37">
        <v>0</v>
      </c>
    </row>
    <row r="32" spans="1:14" s="34" customFormat="1" ht="21.95" customHeight="1" x14ac:dyDescent="0.25">
      <c r="A32" s="50" t="s">
        <v>89</v>
      </c>
      <c r="B32" s="36" t="s">
        <v>53</v>
      </c>
      <c r="C32" s="38">
        <f t="shared" si="0"/>
        <v>0</v>
      </c>
      <c r="D32" s="37">
        <v>0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</row>
    <row r="33" spans="1:14" s="34" customFormat="1" ht="21.95" customHeight="1" x14ac:dyDescent="0.25">
      <c r="A33" s="50" t="s">
        <v>90</v>
      </c>
      <c r="B33" s="36" t="s">
        <v>54</v>
      </c>
      <c r="C33" s="38">
        <f t="shared" si="0"/>
        <v>0</v>
      </c>
      <c r="D33" s="37">
        <v>0</v>
      </c>
      <c r="E33" s="37">
        <v>0</v>
      </c>
      <c r="F33" s="37">
        <v>0</v>
      </c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</row>
    <row r="34" spans="1:14" ht="5.45" customHeight="1" x14ac:dyDescent="0.25">
      <c r="A34" s="39"/>
      <c r="B34" s="40"/>
      <c r="C34" s="41"/>
      <c r="D34" s="42"/>
      <c r="E34" s="42"/>
      <c r="F34" s="42"/>
      <c r="G34" s="42"/>
      <c r="H34" s="42"/>
      <c r="I34" s="43"/>
      <c r="J34" s="42"/>
      <c r="K34" s="42"/>
      <c r="L34" s="42"/>
      <c r="M34" s="42"/>
      <c r="N34" s="44"/>
    </row>
    <row r="35" spans="1:14" ht="11.1" customHeight="1" x14ac:dyDescent="0.25">
      <c r="A35" s="45" t="s">
        <v>61</v>
      </c>
      <c r="B35" s="46"/>
      <c r="C35" s="46"/>
      <c r="D35" s="46"/>
      <c r="E35" s="46"/>
      <c r="F35" s="46"/>
      <c r="H35" s="47" t="s">
        <v>73</v>
      </c>
      <c r="I35" s="47"/>
      <c r="J35" s="46"/>
      <c r="K35" s="46"/>
      <c r="L35" s="47"/>
      <c r="M35" s="46"/>
    </row>
    <row r="36" spans="1:14" ht="12.75" customHeight="1" x14ac:dyDescent="0.25">
      <c r="A36" s="45" t="s">
        <v>41</v>
      </c>
      <c r="B36" s="46"/>
      <c r="C36" s="46"/>
      <c r="D36" s="46"/>
      <c r="E36" s="46"/>
      <c r="F36" s="46"/>
      <c r="H36" s="47" t="s">
        <v>74</v>
      </c>
      <c r="I36" s="47"/>
      <c r="J36" s="46"/>
      <c r="K36" s="46"/>
      <c r="L36" s="47"/>
      <c r="M36" s="46"/>
    </row>
    <row r="39" spans="1:14" x14ac:dyDescent="0.25"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</row>
  </sheetData>
  <mergeCells count="4">
    <mergeCell ref="H3:N4"/>
    <mergeCell ref="A8:B9"/>
    <mergeCell ref="A3:G4"/>
    <mergeCell ref="A6:B7"/>
  </mergeCells>
  <phoneticPr fontId="1" type="noConversion"/>
  <printOptions horizontalCentered="1"/>
  <pageMargins left="1.0236220472440944" right="1.0236220472440944" top="0.98425196850393704" bottom="1.7716535433070866" header="0" footer="0"/>
  <pageSetup paperSize="9" scale="97" pageOrder="overThenDown" orientation="portrait" horizontalDpi="1200" verticalDpi="1200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表5</vt:lpstr>
      <vt:lpstr>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4521</dc:creator>
  <cp:lastModifiedBy>志勝 劉</cp:lastModifiedBy>
  <cp:lastPrinted>2026-06-26T08:42:47Z</cp:lastPrinted>
  <dcterms:created xsi:type="dcterms:W3CDTF">2007-03-09T09:19:17Z</dcterms:created>
  <dcterms:modified xsi:type="dcterms:W3CDTF">2026-06-26T08:43:00Z</dcterms:modified>
</cp:coreProperties>
</file>